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11355" windowHeight="8100" tabRatio="602"/>
  </bookViews>
  <sheets>
    <sheet name="Лист1" sheetId="2" r:id="rId1"/>
  </sheets>
  <definedNames>
    <definedName name="_xlnm._FilterDatabase" localSheetId="0" hidden="1">Лист1!$A$5:$M$460</definedName>
  </definedNames>
  <calcPr calcId="125725" refMode="R1C1"/>
</workbook>
</file>

<file path=xl/calcChain.xml><?xml version="1.0" encoding="utf-8"?>
<calcChain xmlns="http://schemas.openxmlformats.org/spreadsheetml/2006/main">
  <c r="A460" i="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l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l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l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l="1"/>
  <c r="A123" l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l="1"/>
  <c r="A152" l="1"/>
  <c r="A153" s="1"/>
  <c r="A154" s="1"/>
  <c r="A155" s="1"/>
  <c r="A156" l="1"/>
  <c r="A157" s="1"/>
  <c r="A158" s="1"/>
  <c r="A159" l="1"/>
  <c r="A160" s="1"/>
  <c r="A161" s="1"/>
  <c r="A162" s="1"/>
  <c r="A163" s="1"/>
  <c r="A164" l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l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l="1"/>
  <c r="A274" s="1"/>
  <c r="A275" s="1"/>
  <c r="A276" s="1"/>
  <c r="A277" s="1"/>
  <c r="A278" s="1"/>
  <c r="A279" s="1"/>
  <c r="A280" s="1"/>
  <c r="A281" s="1"/>
  <c r="A282" s="1"/>
  <c r="A283" l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l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l="1"/>
  <c r="A335" s="1"/>
  <c r="A336" s="1"/>
  <c r="A337" s="1"/>
  <c r="A338" s="1"/>
  <c r="A339" s="1"/>
  <c r="A340" s="1"/>
  <c r="A341" l="1"/>
  <c r="A342" s="1"/>
  <c r="A343" s="1"/>
  <c r="A344" s="1"/>
  <c r="A345" s="1"/>
  <c r="A346" s="1"/>
  <c r="A347" s="1"/>
  <c r="A348" s="1"/>
  <c r="A349" s="1"/>
  <c r="A350" l="1"/>
  <c r="A351" s="1"/>
  <c r="A352" s="1"/>
  <c r="A353" l="1"/>
  <c r="A354" s="1"/>
  <c r="A355" l="1"/>
  <c r="A356" s="1"/>
  <c r="A357" l="1"/>
  <c r="A358" s="1"/>
  <c r="A359" s="1"/>
  <c r="A360" s="1"/>
  <c r="A361" s="1"/>
  <c r="A362" s="1"/>
  <c r="A363" l="1"/>
  <c r="A364" l="1"/>
  <c r="A365" s="1"/>
  <c r="A366" s="1"/>
  <c r="A367" s="1"/>
  <c r="A368" l="1"/>
  <c r="A369" s="1"/>
  <c r="A370" s="1"/>
  <c r="A371" s="1"/>
  <c r="A372" s="1"/>
  <c r="A373" s="1"/>
  <c r="A374" s="1"/>
  <c r="A375" s="1"/>
  <c r="A376" l="1"/>
  <c r="A377" s="1"/>
  <c r="A378" s="1"/>
  <c r="A379" s="1"/>
  <c r="A380" s="1"/>
  <c r="A381" s="1"/>
  <c r="A382" s="1"/>
  <c r="A383" l="1"/>
  <c r="A384" s="1"/>
  <c r="A385" s="1"/>
  <c r="A386" s="1"/>
  <c r="A387" s="1"/>
  <c r="A388" s="1"/>
  <c r="A389" s="1"/>
  <c r="A390" s="1"/>
  <c r="A391" s="1"/>
  <c r="A392" s="1"/>
  <c r="A393" s="1"/>
  <c r="A394" s="1"/>
  <c r="A395" l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</calcChain>
</file>

<file path=xl/sharedStrings.xml><?xml version="1.0" encoding="utf-8"?>
<sst xmlns="http://schemas.openxmlformats.org/spreadsheetml/2006/main" count="3432" uniqueCount="2035">
  <si>
    <t>№ п/п</t>
  </si>
  <si>
    <t>Нежилое здание (котельная)</t>
  </si>
  <si>
    <t>Раздел 1:  НЕДВИЖИМОЕ ИМУЩЕСТВО</t>
  </si>
  <si>
    <t>казна</t>
  </si>
  <si>
    <t xml:space="preserve">  1470 м</t>
  </si>
  <si>
    <t xml:space="preserve">   460 м</t>
  </si>
  <si>
    <t xml:space="preserve">Договор от 25.05.2010 №28 </t>
  </si>
  <si>
    <t>Постановление АШР от 08.08.2012   №764-п</t>
  </si>
  <si>
    <t>Договор от 12.03.2018 № 1</t>
  </si>
  <si>
    <t>_</t>
  </si>
  <si>
    <t>Оперативное управление 24:41:0000000:2126-24/097/2018-3  от 28.03.2018</t>
  </si>
  <si>
    <t>Оперативное управление 24:41:0000000:2124-24/097/2018-3  от 28.03.2018</t>
  </si>
  <si>
    <t>Оперативное управление 24:41:0000000:2125-24/097/2018-3  от 28.03.2018</t>
  </si>
  <si>
    <t>Гидротехническое сооружение нижнего пруда на р. Кадат</t>
  </si>
  <si>
    <t>Гидротехническое сооружение среднего пруда на р. Кадат</t>
  </si>
  <si>
    <t>Гидротехническое сооружение верхнего пруда на р. Кадат</t>
  </si>
  <si>
    <t xml:space="preserve">Наименование (назначение) </t>
  </si>
  <si>
    <t>Адрес (местоположение) недвижимого имущества</t>
  </si>
  <si>
    <t xml:space="preserve">Кадастровый номер </t>
  </si>
  <si>
    <t>Площадь (кв.м), протяженность (м)</t>
  </si>
  <si>
    <t>Балансовая стоимость, руб.</t>
  </si>
  <si>
    <t>Амортизация, руб.</t>
  </si>
  <si>
    <t>Кадастровая стоимость, руб.</t>
  </si>
  <si>
    <t>Даты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</si>
  <si>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</si>
  <si>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Правообладатель</t>
  </si>
  <si>
    <t>Вид пользования, ограничения (обременения)</t>
  </si>
  <si>
    <t>Основание и даты возникновения и прекращения иного вещного права, ограничения (обременения)</t>
  </si>
  <si>
    <t>24:41:0000000:2126</t>
  </si>
  <si>
    <t>24:41:0000000:2124</t>
  </si>
  <si>
    <t>24:41:0000000:2125</t>
  </si>
  <si>
    <t>24:41:0000000:331</t>
  </si>
  <si>
    <t xml:space="preserve">Красноярский край, Шарыповский район,  с. Парная, ул.Приозерная, сооружение 3  </t>
  </si>
  <si>
    <t xml:space="preserve"> 24:41:7301003:486</t>
  </si>
  <si>
    <t xml:space="preserve">Красноярский край, Шарыповский район, с. Парная, ул.Приозерная, сооружение 2 </t>
  </si>
  <si>
    <t>Красноярский край, Шарыповский район, с. Парная, ул.Приозерная, сооружение 2</t>
  </si>
  <si>
    <t>24:41:7301005:230</t>
  </si>
  <si>
    <t>24:41:7303001:245</t>
  </si>
  <si>
    <t xml:space="preserve">Красноярский край, Шарыповский район, д. Косые Ложки, ул. Загорная, соор. 1 </t>
  </si>
  <si>
    <t>24:41:7305001:307</t>
  </si>
  <si>
    <t xml:space="preserve">Красноярский край, Шарыповский район, с. Ораки, соор. 2 </t>
  </si>
  <si>
    <t>24:41:6905001:6</t>
  </si>
  <si>
    <t>24:41:0000000:2286</t>
  </si>
  <si>
    <t>Красноярский край, Шарыповский район, д. Гляден, 
сооружение № 1</t>
  </si>
  <si>
    <t>24:41:0000000:2285</t>
  </si>
  <si>
    <t>Красноярский край, Шарыповский район, д. Гляден, 
сооружение № 2</t>
  </si>
  <si>
    <t>Красноярский край, Шарыповский р-н, д. Гляден, сооружение 3</t>
  </si>
  <si>
    <t xml:space="preserve"> 24:41:0000000:1362</t>
  </si>
  <si>
    <t>24:41:7101001:434</t>
  </si>
  <si>
    <t>Распоряжение от 20.08.2019 №271-р</t>
  </si>
  <si>
    <t>Оперативное управление 24:41:0000000:2285-24/095/2019-3
23.08.2019</t>
  </si>
  <si>
    <t>Оперативное управление 24:41:0000000:2286-24/095/2019-3
23.08.201</t>
  </si>
  <si>
    <t>Оперативное управление 24:41:7303001:245-24/100/2019-3
23.08.2019</t>
  </si>
  <si>
    <t>Оперативное управление 24:41:7305001:307-24/095/2019-3
23.08.2019</t>
  </si>
  <si>
    <t>Красноярский край, Шарыповский район, ст.Шушь</t>
  </si>
  <si>
    <t>Красноярский край, Шарыповский район,   с. Шушь</t>
  </si>
  <si>
    <t>Красноярский край, Шарыповский р-н, с. Ивановка, ул. Нагорная, Школьная, росвещения,Строителей, Труда, соор.4</t>
  </si>
  <si>
    <t>Красноярский край, Шарыповский район, с.Ивановка, ул.Нагорная, соор. № 2</t>
  </si>
  <si>
    <t>Красноярский край, Шарыповский район, пос.Инголь, соор.№7</t>
  </si>
  <si>
    <t>Красноярский край, Шарыповский район, п. Инголь, квартал Путейский, соор. №1. уч. 1</t>
  </si>
  <si>
    <t>24:41:0000000:1384</t>
  </si>
  <si>
    <t>24:41:0000000:1440</t>
  </si>
  <si>
    <t>24:41:0000000:2243</t>
  </si>
  <si>
    <t>24:41:0000000:2245</t>
  </si>
  <si>
    <t>4 360м</t>
  </si>
  <si>
    <t>120м</t>
  </si>
  <si>
    <t>173 331,00</t>
  </si>
  <si>
    <t>35 000,00</t>
  </si>
  <si>
    <t>Красноярский край, Шарыповский район, пос.Инголь, квартал Путейский, соор.№2</t>
  </si>
  <si>
    <t>Красноярский край, Шарыповский район, пос.Инголь, соор.№5, участок №1</t>
  </si>
  <si>
    <t>Красноярский край, Шарыповский р-н, с. Ивановка, ул. Нагорная, Строителей, Труда, Просвещения,Школьная, соор. №3</t>
  </si>
  <si>
    <t>Красноярский край, Шарыповский р-н, п.Инголь, соор.12</t>
  </si>
  <si>
    <t>Красноярский край, Шарыповский р-н, с. Ивановка, ул. Центральная,р. Урюп, соор. 1</t>
  </si>
  <si>
    <t>Красноярский край, Шарыповский район, с.Ивановка, ул.Нагорная, соор. № 1</t>
  </si>
  <si>
    <t>Красноярский край, Шарыповский р-н, п. Инголь, кв-л Путейский, соор. 10 от водонапорной башни до очистных сооружений</t>
  </si>
  <si>
    <t>Красноярский край, Шарыповский р-н, п. Инголь, кв-л Путейский, соор. 11 от водонапорной башни до угла поворота №4</t>
  </si>
  <si>
    <t>Красноярский край, р-н. Шарыповский, с. Ивановка,ул. Просвещения, д. 1"Б"</t>
  </si>
  <si>
    <t>24:41:0000000:2246</t>
  </si>
  <si>
    <t>24:41:0000000:2247</t>
  </si>
  <si>
    <t>24:41:0000000:340</t>
  </si>
  <si>
    <t>24:41:0401004:306</t>
  </si>
  <si>
    <t>24:41:7001001:189</t>
  </si>
  <si>
    <t>24:41:7001003:441</t>
  </si>
  <si>
    <t>24:41:7001004:331</t>
  </si>
  <si>
    <t>24:41:7003001:103</t>
  </si>
  <si>
    <t>24:41:7003001:104</t>
  </si>
  <si>
    <t>377м</t>
  </si>
  <si>
    <t>4 726м</t>
  </si>
  <si>
    <t>200м</t>
  </si>
  <si>
    <t>298м</t>
  </si>
  <si>
    <t>757м</t>
  </si>
  <si>
    <t>16 853,26</t>
  </si>
  <si>
    <t>580 000,00</t>
  </si>
  <si>
    <t>17 485,00</t>
  </si>
  <si>
    <t>186 431,00</t>
  </si>
  <si>
    <t>77 336,00</t>
  </si>
  <si>
    <t>35 169,00</t>
  </si>
  <si>
    <t>Красноярский край, Шарыповский район, п. Инголь, соор. №6</t>
  </si>
  <si>
    <t>Красноярский край, Шарыповский р-н, п. Инголь, кв-л Путейский, сооружение №8</t>
  </si>
  <si>
    <t>Красноярский край, Шарыповский район, пос.Инголь, квартал Путейский, сооружение №4</t>
  </si>
  <si>
    <t>Красноярский край, Шарыповский р-н, п. Инголь, кв-л Путейский, 33"А"/1, соор.1</t>
  </si>
  <si>
    <t>Красноярский край, Шарыповский р-н, п. Инголь, кв-л Путейский, 43, соор. 1</t>
  </si>
  <si>
    <t>Красноярский край, Шарыповский р-н, п.Инголь, кв-л.Путейский, соор.14</t>
  </si>
  <si>
    <t>Красноярский край, Шарыповский р-н, п.Инголь, кв-л Путейский, соор.13</t>
  </si>
  <si>
    <t>24:41:7003001:204</t>
  </si>
  <si>
    <t>24:41:7003001:212</t>
  </si>
  <si>
    <t>24:41:7003001:213</t>
  </si>
  <si>
    <t>24:41:7003001:214</t>
  </si>
  <si>
    <t>24:41:7003001:218</t>
  </si>
  <si>
    <t>24:41:7003001:464</t>
  </si>
  <si>
    <t>24:41:7003001:466</t>
  </si>
  <si>
    <t>548м</t>
  </si>
  <si>
    <t>192м</t>
  </si>
  <si>
    <t>563м</t>
  </si>
  <si>
    <t>937м</t>
  </si>
  <si>
    <t>2 082 800,00</t>
  </si>
  <si>
    <t>1 099 631,49</t>
  </si>
  <si>
    <t>1 099 631,49</t>
  </si>
  <si>
    <t>50 805,00</t>
  </si>
  <si>
    <t>188 178,00</t>
  </si>
  <si>
    <t>529 439,00</t>
  </si>
  <si>
    <t>882 134,00</t>
  </si>
  <si>
    <t>Акт приема-передачи имущества муниципального образования  Ивановский сельсовет Шарыповского района Красноярского края от 01.12.2020 №6н</t>
  </si>
  <si>
    <t>Красноярский край, Шарыповский район, с. Ивановка</t>
  </si>
  <si>
    <t>87 619,84</t>
  </si>
  <si>
    <t>381 000,00</t>
  </si>
  <si>
    <t>Сооружение (водопроводные сети с. Ивановка ул. Строителей 1а)</t>
  </si>
  <si>
    <t>Сооружение (канализационная сеть)</t>
  </si>
  <si>
    <t>-</t>
  </si>
  <si>
    <t>3 024,00 м.</t>
  </si>
  <si>
    <t xml:space="preserve">80,00 м.                 </t>
  </si>
  <si>
    <t>280,00 м.</t>
  </si>
  <si>
    <t>729,56 м.</t>
  </si>
  <si>
    <t>1 909,00 м.</t>
  </si>
  <si>
    <t>380,00 м.</t>
  </si>
  <si>
    <t>1 000,00 м.</t>
  </si>
  <si>
    <t>Красноярский край, Шарыповский район, с. Ивановка, ул. Строителей 1а</t>
  </si>
  <si>
    <t>Красноярский край, Шарыповский район, п. Инголь, квартал Путейский</t>
  </si>
  <si>
    <t>Красноярский край, Шарыповский район, п. Инголь, квартал Путейский, 3А</t>
  </si>
  <si>
    <t>Красноярский край, Шарыповский район, с. Ивановка, от скважины № 3 до котельной по ул. Труда с. Ивановка</t>
  </si>
  <si>
    <t>50 000,00</t>
  </si>
  <si>
    <t>3 740 257,95</t>
  </si>
  <si>
    <t>398 687,52</t>
  </si>
  <si>
    <t>229 600,00</t>
  </si>
  <si>
    <t>715 010,00</t>
  </si>
  <si>
    <t>6 770 104,57</t>
  </si>
  <si>
    <t>494 573,94</t>
  </si>
  <si>
    <t>43 977,56</t>
  </si>
  <si>
    <t>Красноярский край, Шарыповский р-н, с. Ораки, соор.1</t>
  </si>
  <si>
    <t>Красноярский край, Шарыповский район, с.Парная, сооружение № 1</t>
  </si>
  <si>
    <t>Красноярский край, Шарыповский район, с.Большое Озеро</t>
  </si>
  <si>
    <t>Красноярский край, Шарыповский район, с.Парная, ул. Юбилейная, ул. Западная, соор. № 1</t>
  </si>
  <si>
    <t>Красноярский край, Шарыповский район, с.Малое Озеро, ул.Школьная, сооружение №1</t>
  </si>
  <si>
    <t>Красноярский край, Шарыповский район, с.Парная, ул.Советская, соор. № 1</t>
  </si>
  <si>
    <t>Красноярский край, Шарыповский район, с.Большое Озеро, ул.Юбилейная, соор. № 1</t>
  </si>
  <si>
    <t>Красноярский край, Шарыповский район, с.Парная, ул.Совхозная, соор. № 1</t>
  </si>
  <si>
    <t>Красноярский край, Шарыповский р-он, с. Парная, пер. Школьный, ул. Лесная, сооружение №1</t>
  </si>
  <si>
    <t>Красноярский край, Шарыповский р-н, с. Малое Озеро, ул. Лесная, д. 5А</t>
  </si>
  <si>
    <t>Красноярский край, р-н. Шарыповский, с. Малое Озеро, ул. Центральная, д. 55А</t>
  </si>
  <si>
    <t>Красноярский край, Шарыповский р-н, с. Малое Озеро, ул. Школьная, соор. 2</t>
  </si>
  <si>
    <t>Красноярский край, Шарыповский район, с.Парная, ул.Лесничество, соор. № 1</t>
  </si>
  <si>
    <t>Красноярский край, Шарыповский район, с.Парная, ул.Лесная, соор. № 1</t>
  </si>
  <si>
    <t>Красноярский край, р-н. Шарыповский, с. Большое Озеро, ул. Советская, д. 1А</t>
  </si>
  <si>
    <t>Красноярский край, Шарыповский р-н, с.Большое Озеро, ул.Школьная, д.2"Б", соор.1</t>
  </si>
  <si>
    <t>Красноярский край, р-н. Шарыповский, д. Косые Ложки, ул. Центральная, д. 27А</t>
  </si>
  <si>
    <t>Красноярский край, Шарыповский район, д.Косые Ложки</t>
  </si>
  <si>
    <t>Красноярский край, Шарыповский район, с.Малое Озеро, ул.Школьная, № 33 А</t>
  </si>
  <si>
    <t>Красноярский край, Шарыповский район, с.Ораки, ул. Молодежная, ул. Болотная, соор. № 1</t>
  </si>
  <si>
    <t>Красноярский край, Шарыповский р-н, с Парная, ул Гагарина, д 28А</t>
  </si>
  <si>
    <t>Красноярский край, р-н. Шарыповский, с. Парная, ул. 40 лет Победы, д. 1А</t>
  </si>
  <si>
    <t>24:41:0000000:1383</t>
  </si>
  <si>
    <t>24:41:0000000:2295</t>
  </si>
  <si>
    <t>24:41:0000000:2296</t>
  </si>
  <si>
    <t>24:41:0000000:2319</t>
  </si>
  <si>
    <t>24:41:0000000:2320</t>
  </si>
  <si>
    <t>24:41:0000000:2325</t>
  </si>
  <si>
    <t>24:41:0000000:2326</t>
  </si>
  <si>
    <t>24:41:0000000:2327</t>
  </si>
  <si>
    <t>24:41:0000000:2328</t>
  </si>
  <si>
    <t>24:41:0000000:342</t>
  </si>
  <si>
    <t>24:41:0000000:424</t>
  </si>
  <si>
    <t>24:41:0000000:425</t>
  </si>
  <si>
    <t>24:41:0000000:586</t>
  </si>
  <si>
    <t>24:41:7301001:596</t>
  </si>
  <si>
    <t>24:41:7301002:395</t>
  </si>
  <si>
    <t>24:41:7301003:722</t>
  </si>
  <si>
    <t>24:41:7301003:723</t>
  </si>
  <si>
    <t>24:41:7302002:185</t>
  </si>
  <si>
    <t>24:41:7302002:223</t>
  </si>
  <si>
    <t>24:41:7303001:135</t>
  </si>
  <si>
    <t>24:41:7303001:161</t>
  </si>
  <si>
    <t>24:41:7304001:122</t>
  </si>
  <si>
    <t>2910 м</t>
  </si>
  <si>
    <t>1280м</t>
  </si>
  <si>
    <t>500 м</t>
  </si>
  <si>
    <t>420 м</t>
  </si>
  <si>
    <t xml:space="preserve"> 420 м </t>
  </si>
  <si>
    <t>730 м.</t>
  </si>
  <si>
    <t xml:space="preserve"> 480 м</t>
  </si>
  <si>
    <t>690 м</t>
  </si>
  <si>
    <t>480 м</t>
  </si>
  <si>
    <t>250 м</t>
  </si>
  <si>
    <t>123 м</t>
  </si>
  <si>
    <t>1250 м</t>
  </si>
  <si>
    <t>Красноярский край, р-н. Шарыповский, с. Малое Озеро, ул. Школьная, д. 33Б</t>
  </si>
  <si>
    <t>Красноярский край, р-н. Шарыповский, с. Малое Озеро, ул. Центральная, д. 14А</t>
  </si>
  <si>
    <t>Красноярский край, р-н. Шарыповский, с. Ораки, ул. Белорусская, д. 25А</t>
  </si>
  <si>
    <t>24:41:7304001:95</t>
  </si>
  <si>
    <t>24:41:7304003:83</t>
  </si>
  <si>
    <t>24:41:7305002:72</t>
  </si>
  <si>
    <t>Красноярский край, Шарыповский р-н, с. Дубинино, ул. Советская, соор. 3</t>
  </si>
  <si>
    <t>24:41:0000000:1370</t>
  </si>
  <si>
    <t>Красноярский край, Шарыповский р-н, с. Дубинино, ул. Советская, соор. 2</t>
  </si>
  <si>
    <t>24:41:0000000:1382</t>
  </si>
  <si>
    <t> 143 м</t>
  </si>
  <si>
    <t>Красноярский край, Шарыповский р-н, с.Родники, ул.Березовская, 12"Б", соор.2</t>
  </si>
  <si>
    <t>Красноярский край, Шарыповский район, с.Дубинино, ул. Советская, ул. Октябрьская, сооружение № 1</t>
  </si>
  <si>
    <t>Красноярский край, Шарыповский район, с.Родники, по ул. Березовская, ул. Школьная, ул. Зеленая, сооружение № 1</t>
  </si>
  <si>
    <t xml:space="preserve">Красноярский край, Шарыповский р-н, с. Родники, ул. Советская, Никольская, Новоселов,
Дальневосточная, Октябрьская, Юбилейная, Почтовая, Партизанская, Горького, Бытовая,
сооружение №1
</t>
  </si>
  <si>
    <t>24:41:0000000:1976</t>
  </si>
  <si>
    <t>24:41:0000000:2270</t>
  </si>
  <si>
    <t>24:41:0000000:2297</t>
  </si>
  <si>
    <t>24:41:0000000:459</t>
  </si>
  <si>
    <t>301 м </t>
  </si>
  <si>
    <t> 2400 м</t>
  </si>
  <si>
    <t>1800 м </t>
  </si>
  <si>
    <t>6400 м </t>
  </si>
  <si>
    <t>Красноярский край, Шарыповский р-н, с. Родники, ул. Березовская, 12а</t>
  </si>
  <si>
    <t>Красноярский край, Шарыповский р-н, с. Родники, ул. Заречная, соор. 2</t>
  </si>
  <si>
    <t>Красноярский край, Шарыповский р-н, с. Родники, ул. Березовская, д. 12"Б", соор.1</t>
  </si>
  <si>
    <t>Красноярский край, р-н Шарыповский, с. Родники, ул. Октябрьская, № 16а</t>
  </si>
  <si>
    <t>Красноярский край, Шарыповский р-н, с. Родники, ул. Октябрьская, соор.3</t>
  </si>
  <si>
    <t>Красноярский край, Шарыповский р-н, с. Родники, ул. Гоголя, 1"А", соор. 1</t>
  </si>
  <si>
    <t>Красноярский край, Шарыповский район, д. Скворцово, ул. Животноводов, сооружение № 1</t>
  </si>
  <si>
    <t>Красноярский край, Шарыповский район, с. Дубинино, ул.Советская, № 82 а</t>
  </si>
  <si>
    <t>Красноярский край, Шарыповский р-н , д. Росинка, ул. Центральная, д. 2а</t>
  </si>
  <si>
    <t>Красноярский край, Шарыповский район, д. Росинка, ул. Центральная, сооружение № 1</t>
  </si>
  <si>
    <t>Красноярский край, Шарыповский р-н, д. Скворцово, ул. Степная, соор. 3</t>
  </si>
  <si>
    <t>24:41:6901001:207</t>
  </si>
  <si>
    <t>24:41:6901001:209</t>
  </si>
  <si>
    <t>24:41:6901001:276</t>
  </si>
  <si>
    <t>24:41:6901003:319</t>
  </si>
  <si>
    <t>24:41:6901003:320</t>
  </si>
  <si>
    <t>24:41:6901003:321</t>
  </si>
  <si>
    <t>24:41:6901004:180</t>
  </si>
  <si>
    <t>24:41:6901004:202</t>
  </si>
  <si>
    <t>24:41:6902001:136</t>
  </si>
  <si>
    <t>24:41:6904001:120</t>
  </si>
  <si>
    <t>24:41:6904001:176</t>
  </si>
  <si>
    <t> 727 м</t>
  </si>
  <si>
    <t>209 м </t>
  </si>
  <si>
    <t>67 м </t>
  </si>
  <si>
    <t> 600 м</t>
  </si>
  <si>
    <t> 800 м</t>
  </si>
  <si>
    <t>Красноярский край, Шарыповский район, д.Гляден, ул. Новая, Гагарина, сооружение № 1</t>
  </si>
  <si>
    <t>Красноярский край, Шарыповский район, с.Холмогорское, сооружение  № 1</t>
  </si>
  <si>
    <t>Красноярский край, Шарыповский район, с.Ажинское, соор. № 8</t>
  </si>
  <si>
    <t>Красноярский край, Шарыповский район, с.Холмогорское, мкр-н Луговой, соор. № 2</t>
  </si>
  <si>
    <t>Красноярский край, Шарыповский район, с.Ажинское по ул.Мира, ул.Дружбы, ул.Чкалова</t>
  </si>
  <si>
    <t>Красноярский край, Шарыповский р-н, с. Холмогорское, сооружение № 5</t>
  </si>
  <si>
    <t>Красноярский край, Шарыповский р-н, с. Холмогорское, ул. Южная, сооружение №6</t>
  </si>
  <si>
    <t>Красноярский край, Шарыповский р-н, с. Холмогорское, соор. №11</t>
  </si>
  <si>
    <t>Красноярский край, Шарыповский район, д.Гляден, ул.Чапаева, 80 "А"</t>
  </si>
  <si>
    <t>Красноярский край, Шарыповский район, с.Темра, ул. Молодежная, ул. Калинина, соор. № 1</t>
  </si>
  <si>
    <t>Красноярский край, Шарыповский район, с.Ажинское, ул. Чкалова, ул. Титова, ул. Комсомольская,  ул. Шоссейная, ул. Мира, соор. № 1</t>
  </si>
  <si>
    <t xml:space="preserve">Красноярский край, Шарыповский район, д.Гляден, ул. Чапаева,ул. Новая, ул. Гагарина </t>
  </si>
  <si>
    <t xml:space="preserve">Красноярский край, Шарыповский район, с.Ажинское по ул. Титова,ул. Шоссейная, ул. Комсомольская,ул. Чкалова </t>
  </si>
  <si>
    <t xml:space="preserve">Красноярский край, Шарыповский район, с.Темра по ул. Калинина,ул. Молодежная, ул. Набережная, ул. Совхозная, пер. Солнечный </t>
  </si>
  <si>
    <t xml:space="preserve">Красноярский край, Шарыповский район, с.Береш, ул. Конституции,ул. Центральная, ул. Подгорная, пер. Новый, пер. Школьный </t>
  </si>
  <si>
    <t>24:41:0000000:1432</t>
  </si>
  <si>
    <t>24:41:0000000:2283</t>
  </si>
  <si>
    <t>24:41:0000000:2287</t>
  </si>
  <si>
    <t>24:41:0000000:2329</t>
  </si>
  <si>
    <t>24:41:0000000:2330</t>
  </si>
  <si>
    <t>24:41:0000000:2331</t>
  </si>
  <si>
    <t>24:41:0000000:2332</t>
  </si>
  <si>
    <t>24:41:0000000:2333</t>
  </si>
  <si>
    <t>24:41:0000000:2334</t>
  </si>
  <si>
    <t>24:41:0000000:2335</t>
  </si>
  <si>
    <t>24:41:0000000:2336</t>
  </si>
  <si>
    <t>24:41:0000000:329</t>
  </si>
  <si>
    <t>24:41:0000000:343</t>
  </si>
  <si>
    <t>24:41:0000000:588</t>
  </si>
  <si>
    <t>24:41:0702010:38</t>
  </si>
  <si>
    <t>600 м.</t>
  </si>
  <si>
    <t>24882 м.</t>
  </si>
  <si>
    <t>840 м.</t>
  </si>
  <si>
    <t>540 м.</t>
  </si>
  <si>
    <t>2800 м.</t>
  </si>
  <si>
    <t>3465 м.</t>
  </si>
  <si>
    <t>818 м.</t>
  </si>
  <si>
    <t>2650 м.</t>
  </si>
  <si>
    <t>972 м.</t>
  </si>
  <si>
    <t>3500 м.</t>
  </si>
  <si>
    <t>3245 м.</t>
  </si>
  <si>
    <t>8333 м.</t>
  </si>
  <si>
    <t>Объем 9 куб.м.</t>
  </si>
  <si>
    <t>18527 м</t>
  </si>
  <si>
    <t>Красноярский край, Шарыповский район, с.Холмогорское, ул.Совхозная, строен.7 "Б", соор. № 4</t>
  </si>
  <si>
    <t>Красноярский край, Шарыповский район, с.Холмогорское, ул.Совхозная, строен.7 "А", соор. № 3</t>
  </si>
  <si>
    <t>24:41:7201003:1176</t>
  </si>
  <si>
    <t>24:41:7201003:1177</t>
  </si>
  <si>
    <t>1093.5 кв.м.</t>
  </si>
  <si>
    <t>24:41:7201003:909</t>
  </si>
  <si>
    <t>24:41:7201003:910</t>
  </si>
  <si>
    <t>Красноярский край, Шарыповский р-н, с. Холмогорское, ул. Западная, сооружение №7</t>
  </si>
  <si>
    <t>Красноярский край, Шарыповский р-н, с. Холмогорское, ул. Западная, соор. 8</t>
  </si>
  <si>
    <t>Объем 19 куб.м.</t>
  </si>
  <si>
    <t>291 м.</t>
  </si>
  <si>
    <t>24:41:7201004:758</t>
  </si>
  <si>
    <t>24:41:7201004:759</t>
  </si>
  <si>
    <t>Красноярский край, Шарыповский р-н, с. Холмогорское, пер. Лесной, соор. 9</t>
  </si>
  <si>
    <t>Красноярский край, Шарыповский р-н, с. Холмогорское, ул. Спортивная, соор. 10</t>
  </si>
  <si>
    <t xml:space="preserve"> 309 м.</t>
  </si>
  <si>
    <t>141 м.</t>
  </si>
  <si>
    <t>24:41:7201005:687</t>
  </si>
  <si>
    <t>Красноярский край, р-н. Шарыповский, с.Холмогорское, ул. Декабристов</t>
  </si>
  <si>
    <t>24:41:7202002:126</t>
  </si>
  <si>
    <t>Красноярский край, Шарыповский район, с.Ажинское, ул.Дружбы, 2 "Б"</t>
  </si>
  <si>
    <t>24:41:7204001:188</t>
  </si>
  <si>
    <t>Красноярский край, Шарыповский р-н, д. Гляден, ул. Новая, сооружение №3</t>
  </si>
  <si>
    <t>24:41:7206001:264</t>
  </si>
  <si>
    <t>Красноярский край, Шарыповский район, с.Темра, ул.Калинина, 108 "А"</t>
  </si>
  <si>
    <t>Шарыповский район, с. Холмогорское, ул. Юности</t>
  </si>
  <si>
    <t>Шарыповский район, с. Холмогорское, ул.Светлая</t>
  </si>
  <si>
    <t>с. Холмогорское, ул. Светлая</t>
  </si>
  <si>
    <t>295 м</t>
  </si>
  <si>
    <t>240 м</t>
  </si>
  <si>
    <t>ВЛ-0, 4 квот ТП41-4-26/160 кВа по улицам Лесная, Школьная, сооружение №1</t>
  </si>
  <si>
    <t>Красноярский край, Шарыповский район, д.Горбы, ул.Центральная, соор. № 1</t>
  </si>
  <si>
    <t>Красноярский край, Шарыповский р-н, д.Горбы, соор.3</t>
  </si>
  <si>
    <t>Красноярский край, Шарыповский р-н, д. Горбы, ул. Заречная, 1"А"</t>
  </si>
  <si>
    <t>Красноярский край, Шарыповский р-н, д. Александровка, ул. Свободная, соор. 1</t>
  </si>
  <si>
    <t>Красноярский край, Шарыповский р-н, д. Горбы, ул. Центральная, соор. 2</t>
  </si>
  <si>
    <t>Красноярский край, Шарыповский р-н, с. Березовское, ул. Советская, Трактовая, Рабочая, Майская, соор. 9</t>
  </si>
  <si>
    <t>Красноярский край, Шарыповский район, с.Березовское, ул. Рабочая, Советская, Майская, сооружение № 2</t>
  </si>
  <si>
    <t xml:space="preserve">Красноярский край, Шарыповский р-н, с. Березовское,ул. Школьная, сооружение № 4 </t>
  </si>
  <si>
    <t>Красноярский край, Шарыповский р-н, с. Березовское, ул. Лесная, сооружение № 3</t>
  </si>
  <si>
    <t>Красноярский край, Шарыповский р-н, с. Березовское, ул. Школьная, сооружение №6</t>
  </si>
  <si>
    <t>Красноярский край, Шарыповский р-н, с. Березовское, ул. Советская, 1"И"</t>
  </si>
  <si>
    <t>Красноярский край, Шарыповский р-н, с. Березовское, ул. Советская, 25"Б"</t>
  </si>
  <si>
    <t>Красноярский край, Шарыповский р-н, д. Гудково, ул. Центральная, 14А</t>
  </si>
  <si>
    <t>Красноярский край, Шарыповский р-н, д. Александровка, ул. Свободная, д.35А</t>
  </si>
  <si>
    <t>Красноярский край, Шарыповский р-н, с. Березовское, ул. Советская, Трактовая, Рабочая, сооружение №7</t>
  </si>
  <si>
    <t xml:space="preserve">Красноярский край, Шарыповский р-н, с. Березовское,ул. Советская, сооружение №10 </t>
  </si>
  <si>
    <t xml:space="preserve">Красноярский край, Шарыповский р-н, с. Березовское,ул. Больничная, Просвещения, Гагарина,сооружение №8 </t>
  </si>
  <si>
    <t>Красноярский край, Шарыповский р-н, д. Гудково, ул. Центральная, ул. Южная, соор. 1</t>
  </si>
  <si>
    <t>Красноярский край, Шарыповский р-н, с. Березовское, ул. Советская, 2Е</t>
  </si>
  <si>
    <t>Красноярский край, Шарыповский р-н, с. Березовское, ул. Больничная, д. 77</t>
  </si>
  <si>
    <t>Красноярский край, Шарыповский р-н, д. Горбы, ул. Центральная, 36А</t>
  </si>
  <si>
    <t>Красноярский край, Шарыповский р-н, д. Ершово, ул. Советская, ул. Лесная, ул. Садовая, соор.1</t>
  </si>
  <si>
    <t>Красноярский край, Шарыповский р-н, д. Ершово, ул. Советская, 2"Б"</t>
  </si>
  <si>
    <t>24:41:0000000:1338</t>
  </si>
  <si>
    <t>24:41:0000000:1340</t>
  </si>
  <si>
    <t>24:41:0000000:1372</t>
  </si>
  <si>
    <t>24:41:0000000:1433</t>
  </si>
  <si>
    <t>24:41:0000000:1445</t>
  </si>
  <si>
    <t>24:41:0000000:2010</t>
  </si>
  <si>
    <t>24:41:0000000:2313</t>
  </si>
  <si>
    <t>24:41:0000000:321</t>
  </si>
  <si>
    <t>24:41:0000000:322</t>
  </si>
  <si>
    <t>24:41:0000000:324</t>
  </si>
  <si>
    <t>24:41:0000000:325</t>
  </si>
  <si>
    <t>24:41:0000000:326</t>
  </si>
  <si>
    <t>24:41:0000000:327</t>
  </si>
  <si>
    <t>24:41:0000000:332</t>
  </si>
  <si>
    <t>24:41:0000000:333</t>
  </si>
  <si>
    <t>24:41:0000000:337</t>
  </si>
  <si>
    <t>24:41:0000000:351</t>
  </si>
  <si>
    <t>24:41:0000000:354</t>
  </si>
  <si>
    <t>24:41:0000000:590</t>
  </si>
  <si>
    <t>24:41:6701002:274</t>
  </si>
  <si>
    <t>24:41:6701003:586</t>
  </si>
  <si>
    <t>24:41:6703001:119</t>
  </si>
  <si>
    <t>24:41:6705001:168</t>
  </si>
  <si>
    <t>24:41:6705001:175</t>
  </si>
  <si>
    <t>1324 м</t>
  </si>
  <si>
    <t>1890 м</t>
  </si>
  <si>
    <t>6679 м</t>
  </si>
  <si>
    <t>1720 м</t>
  </si>
  <si>
    <t>400 м</t>
  </si>
  <si>
    <t>2240 м</t>
  </si>
  <si>
    <t>1078 м</t>
  </si>
  <si>
    <t>1466 м</t>
  </si>
  <si>
    <t>505 м</t>
  </si>
  <si>
    <t>16 м</t>
  </si>
  <si>
    <t>11 м</t>
  </si>
  <si>
    <t>14 м</t>
  </si>
  <si>
    <t>2468 м</t>
  </si>
  <si>
    <t>532 м</t>
  </si>
  <si>
    <t>1905 м</t>
  </si>
  <si>
    <t>2049 м</t>
  </si>
  <si>
    <t>2810 м</t>
  </si>
  <si>
    <t>Красноярский край, Шарыповский район, д.Скрипачи, ул. Полтавская-Черниговская, сооружение № 3</t>
  </si>
  <si>
    <t>Красноярский край, Шарыповский район, с.Новоалтатка, сооружение № 9</t>
  </si>
  <si>
    <t>Красноярский край, Шарыповский район, д.Новокурск, ул.Центральная, сооружение  № 1</t>
  </si>
  <si>
    <t>Красноярский край, Шарыповский район, с.Новоалтатка, ул.Школьная, сооружение   № 3</t>
  </si>
  <si>
    <t>Красноярский край, Шарыповский район, д.Белоозерка, ул.Центральная, сооружение № 1</t>
  </si>
  <si>
    <t>Красноярский край, Шарыповский район, д.Белоозерка, ул. Центральная-Зеленая, сооружение № 2</t>
  </si>
  <si>
    <t>Красноярский край, Шарыповский район, д.Глинка, ул.Центральная, сооружение № 1</t>
  </si>
  <si>
    <t>Красноярский край, Шарыповский р-н,        п. Крутоярский, соор. 1</t>
  </si>
  <si>
    <t>Красноярский край, Шарыповский район, д.Скрипачи, ул.Верхняя, сооружение № 2</t>
  </si>
  <si>
    <t>Красноярский край, Шарыповский район, д.Скрипачи, ул.Школьная, сооружение № 4</t>
  </si>
  <si>
    <t>Красноярский край, Шарыповский р-н, д. Глинка, ул. Центральная, ул. Прудовая, соор. 1</t>
  </si>
  <si>
    <t>Красноярский край, Шарыповский р-н, д. Новокурск, ул. Центральная, соор. 1</t>
  </si>
  <si>
    <t xml:space="preserve">Красноярский край, Шарыповский р-н,с. Новоалтатка, ул. Восточная, Школьная, Советская, Тупиковая, Западная, Кольцевая, сооружение №1 </t>
  </si>
  <si>
    <t>Красноярский край, Шарыповский р-н,        с. Новоалтатка, ул. Западная, Советская, Кольцевая,Тупиковая, Восточная, Школьная, сооружение 2</t>
  </si>
  <si>
    <t>24:41:0000000:1371</t>
  </si>
  <si>
    <t>24:41:0000000:1373</t>
  </si>
  <si>
    <t>24:41:0000000:2014</t>
  </si>
  <si>
    <t>24:41:0000000:2266</t>
  </si>
  <si>
    <t>24:41:0000000:2271</t>
  </si>
  <si>
    <t>24:41:0000000:2272</t>
  </si>
  <si>
    <t>24:41:0000000:2273</t>
  </si>
  <si>
    <t>24:41:0000000:2274</t>
  </si>
  <si>
    <t>24:41:0000000:328</t>
  </si>
  <si>
    <t>24:41:0000000:330</t>
  </si>
  <si>
    <t>24:41:6804003:17</t>
  </si>
  <si>
    <t>24:41:6805001:127</t>
  </si>
  <si>
    <t>24:41:6807001:41</t>
  </si>
  <si>
    <t>24:41:6807003:79</t>
  </si>
  <si>
    <t>1942 м</t>
  </si>
  <si>
    <t>5707 м</t>
  </si>
  <si>
    <t>7251 м</t>
  </si>
  <si>
    <t>869 м</t>
  </si>
  <si>
    <t>278м</t>
  </si>
  <si>
    <t>24:41:6805001:136</t>
  </si>
  <si>
    <t>Красноярский край, Шарыповский р-н, п. Крутоярский, ул. Советская, сооружение 1</t>
  </si>
  <si>
    <t>Красноярский край, Шарыповский район, д.Можары, ул.Зелёная, Центральная, сооружение №1</t>
  </si>
  <si>
    <t>Красноярский край, Шарыповский р-н, с. Шушь, ул. Октябрьская, 1"А", соор.2</t>
  </si>
  <si>
    <t>Красноярский край, Шарыповский р-н, с. Шушь, ул. Лесная, 1"А", соор.2</t>
  </si>
  <si>
    <t>Красноярский край, Шарыповский р-н, с. Шушь, соор.5</t>
  </si>
  <si>
    <t>Красноярский край, Шарыповский р-н, с. Шушь, ул. Лесная, соор.4</t>
  </si>
  <si>
    <t>Красноярский край, Шарыповский район, с.Шушь, ул.Лесная, соор. № 1</t>
  </si>
  <si>
    <t>Красноярский край, Шарыповский район, с.Шушь, ул.Октябрьская, соор. №2</t>
  </si>
  <si>
    <t>Красноярский край, Шарыповский район, с.Шушь, ул. Октябрьская, ул. Цветочная, ул. Молодежная, соор. № 3</t>
  </si>
  <si>
    <t>24:41:0000000:2383</t>
  </si>
  <si>
    <t>24:41:7101001:437</t>
  </si>
  <si>
    <t>24:41:7101001:450</t>
  </si>
  <si>
    <t>24:41:7101001:509</t>
  </si>
  <si>
    <t>24:41:7101001:517</t>
  </si>
  <si>
    <t>24:41:7101001:750</t>
  </si>
  <si>
    <t>24:41:7101001:751</t>
  </si>
  <si>
    <t>24:41:7101001:752</t>
  </si>
  <si>
    <t>1060 м</t>
  </si>
  <si>
    <t>Высота 5,2 м</t>
  </si>
  <si>
    <t>Высота 8 м</t>
  </si>
  <si>
    <t>2348 м</t>
  </si>
  <si>
    <t>430 м</t>
  </si>
  <si>
    <t>720 м</t>
  </si>
  <si>
    <t>1140 м</t>
  </si>
  <si>
    <t>1760 м</t>
  </si>
  <si>
    <t>Акт приема-передачи имущества муниципального образования Холмогорский сельсовет Шарыповского района Красноярского края от 01.12.2020 №5н</t>
  </si>
  <si>
    <t>24:41:0000000:1340-24/095/2021-2 12.01.2021</t>
  </si>
  <si>
    <t>24:41:0000000:1445-24/109/2021-2 13.01.2021</t>
  </si>
  <si>
    <t>24:41:0000000:2010-24/109/2021-2 13.01.2021</t>
  </si>
  <si>
    <t>24:41:0000000:325-24/095/2021-2 13.01.2021</t>
  </si>
  <si>
    <t>24:41:6703001:119-24/106/2021-2 14.01.2021</t>
  </si>
  <si>
    <t>24:41:0000000:1338-24/095/2021-2 12.01.2021</t>
  </si>
  <si>
    <t>24:41:0000000:333-24/107/2021-2 14.01.2021</t>
  </si>
  <si>
    <t>24:41:0000000:1372-24/095/2021-2 13.01.2021</t>
  </si>
  <si>
    <t>24:41:0000000:2313-24/097/2021-2 14.01.2021</t>
  </si>
  <si>
    <t>24:41:0000000:321-24/095/2021-2 12.01.2021</t>
  </si>
  <si>
    <t>24:41:0000000:322-24/095/2021-2 13.01.2021</t>
  </si>
  <si>
    <t>24:41:0000000:324-24/095/2021-2  12.01.2021</t>
  </si>
  <si>
    <t>24:41:0000000:326-24/095/2021-2 13.01.2021</t>
  </si>
  <si>
    <t>24:41:0000000:327-24/095/2021-2 12.01.2021</t>
  </si>
  <si>
    <t>24:41:0000000:337-24/095/2021-2 13.01.2021</t>
  </si>
  <si>
    <t>24:41:0000000:351-24/095/2021-2 14.01.2021</t>
  </si>
  <si>
    <t>24:41:0000000:354-24/095/2021-2 14.01.2021</t>
  </si>
  <si>
    <t>24:41:6701003:586-24/095/2021-2 13.01.2021</t>
  </si>
  <si>
    <t>24:41:6701002:274-24/095/2021-2 12.01.2021</t>
  </si>
  <si>
    <t>24:41:0000000:332-24/105/2021-2 14.01.2021</t>
  </si>
  <si>
    <t>24:41:0000000:590-24/097/2021-2 14.01.2021</t>
  </si>
  <si>
    <t>24:41:6705001:168-24/107/2021-2 14.01.2021</t>
  </si>
  <si>
    <t>24:41:6705001:175-24/095/2021-2 13.01.2021</t>
  </si>
  <si>
    <t>Акт приема-передачи имущества муниципального образования  от 01.12.2020 №4н</t>
  </si>
  <si>
    <t>993008.4</t>
  </si>
  <si>
    <t>Акт приема-передачи имущества муниципального образования от 01.12.2020 №4н</t>
  </si>
  <si>
    <t>24:41:0000000:1433-24/095/2021-2 от 12.01.2021</t>
  </si>
  <si>
    <t>Акт приема-передачи имущества муниципального образованияот 01.12.2020 №4н</t>
  </si>
  <si>
    <t>24:41:0000000:2270-24/192/2020-4 30.12.2020</t>
  </si>
  <si>
    <t>Акт приема-передачи имущества муниципального образования от 01.12.2020 №1н</t>
  </si>
  <si>
    <t>24:41:0000000:1382-24/111/2020-4 30.12.2020</t>
  </si>
  <si>
    <t>24:41:0000000:1370-24/192/2020-4 30.12.2020</t>
  </si>
  <si>
    <t>24:41:6902001:136-24/105/2020-4 30.12.2020</t>
  </si>
  <si>
    <t>24:41:0000000:2297-24/107/2020-2 28.12.2020</t>
  </si>
  <si>
    <t>24:41:6901001:207-24/112/2020-2 28.12.2020</t>
  </si>
  <si>
    <t>24:41:6901001:276-24/112/2020-3 28.12.2020</t>
  </si>
  <si>
    <t>24:41:0000000:1976-24/112/2020-3 30.12.2020</t>
  </si>
  <si>
    <t>24:41:6901003:321-24/097/2020-2 29.12.2020</t>
  </si>
  <si>
    <t>24:41:6901001:209-24/118/2020-2 30.12.2020</t>
  </si>
  <si>
    <t>24:41:6901003:320-24/105/2020-2 28.12.2020</t>
  </si>
  <si>
    <t>24:41:6901003:319-24/118/2020-2 30.12.2020</t>
  </si>
  <si>
    <t>24:41:0000000:459-24/109/2020-2 29.12.2020</t>
  </si>
  <si>
    <t>24:41:6904001:176-24/097/2020-4 29.12.2020</t>
  </si>
  <si>
    <t>24:41:6904001:120-24/109/2020-4 24.12.2020</t>
  </si>
  <si>
    <t>24:41:6901004:202-24/097/2020-2 29.12.2020</t>
  </si>
  <si>
    <t>24:41:6901004:180-24/097/2020-2 23.12.2020</t>
  </si>
  <si>
    <t>Акт приема-передачи имущества муниципального образования от 01.12.2020 №8н</t>
  </si>
  <si>
    <t xml:space="preserve">24:41:6905001:6-24/095/2021-2 02.02.2021 </t>
  </si>
  <si>
    <t xml:space="preserve">24:41:7101001:434-24/095/2021-2 01.02.2021 </t>
  </si>
  <si>
    <t>Акт приема-передачи имущества муниципального образования от 01.12.2020 №7н</t>
  </si>
  <si>
    <t>24:41:7303001:135-24/101/2021-5 26.02.2021</t>
  </si>
  <si>
    <t>24:41:7303001:161-24/107/2021-5 02.03.2021</t>
  </si>
  <si>
    <t>24:41:0000000:425-24/105/2021-5 26.02.2021</t>
  </si>
  <si>
    <t>24:41:0000000:586-24/112/2021-5 26.02.2021</t>
  </si>
  <si>
    <t>24:41:7304001:122-24/126/2021-3 26.02.2021</t>
  </si>
  <si>
    <t>24:41:0000000:2328-24/105/2021-2 01.03.2021</t>
  </si>
  <si>
    <t>24:41:0000000:1383-24/101/2021-5 26.02.2021</t>
  </si>
  <si>
    <t>24:41:7302002:223-24/105/2021-2 26.02.2021</t>
  </si>
  <si>
    <t>24:41:0000000:2326-24/103/2021-2 01.03.2021</t>
  </si>
  <si>
    <t>24:41:0000000:2296-24/112/2021-5 02.03.2021</t>
  </si>
  <si>
    <t>24:41:7301002:395-24/107/2021-5 02.03.2021</t>
  </si>
  <si>
    <t>24:41:0000000:342-24/101/2021-3 01.03.2021</t>
  </si>
  <si>
    <t>24:41:7301003:723-24/105/2021-2 01.03.2021</t>
  </si>
  <si>
    <t>24:41:7301003:722-24/095/2021-2 02.03.2021</t>
  </si>
  <si>
    <t>24:41:0000000:2325-24/118/2021-2 02.03.2021</t>
  </si>
  <si>
    <t>24:41:0000000:2327-24/111/2021-2 25.02.2021</t>
  </si>
  <si>
    <t>24:41:0000000:2319-24/100/2021-2 01.03.2021</t>
  </si>
  <si>
    <t>24:41:0000000:2295-24/095/2021-5 26.02.2021</t>
  </si>
  <si>
    <t>Акт приема-передачи имущества муниципального образования от 01.12.2020 №6н</t>
  </si>
  <si>
    <t>24:41:7001004:331-24/095/2021-2 18.02.2021</t>
  </si>
  <si>
    <t>24:41:0000000:1440-24/108/2021-2 24.02.2021</t>
  </si>
  <si>
    <t>24:41:7001003:441-24/097/2021-2 24.02.2021</t>
  </si>
  <si>
    <t>24:41:7001001:189-24/193/2021-2 20.02.2021</t>
  </si>
  <si>
    <t>24:41:0000000:2245-24/192/2021-5 25.02.2021</t>
  </si>
  <si>
    <t>24:41:0000000:2246-24/097/2021-5 24.02.2021</t>
  </si>
  <si>
    <t>24:41:7003001:213-24/100/2021-5 24.02.2021</t>
  </si>
  <si>
    <t>Акт приема-передачи имущества муниципального образования  от 01.12.2020 №6н</t>
  </si>
  <si>
    <t>24:41:7003001:212-24/108/2021-2 25.02.2021</t>
  </si>
  <si>
    <t>24:41:7003001:103-24/118/2021-2 24.02.2021</t>
  </si>
  <si>
    <t>24:41:7003001:104-24/097/2021-2 20.02.2021</t>
  </si>
  <si>
    <t>24:41:7003001:466-24/118/2021-2 24.02.2021</t>
  </si>
  <si>
    <t>24:41:7003001:464-24/111/2021-2 20.02.2021</t>
  </si>
  <si>
    <t>24:41:7003001:214-24/108/2021-2 25.02.2021</t>
  </si>
  <si>
    <t>24:41:7003001:218-24/095/2021-2 18.02.2021</t>
  </si>
  <si>
    <t>24:41:0000000:2247-24/097/2021-5 19.02.2021</t>
  </si>
  <si>
    <t>24:41:7003001:204-24/097/2021-5 25.02.2021</t>
  </si>
  <si>
    <t>24:41:0000000:2243-24/097/2021-5 24.02.2021</t>
  </si>
  <si>
    <t>24:41:0401004:306-24/101/2021-2 17.02.2021</t>
  </si>
  <si>
    <t>24:41:0000000:2124-24/100/2021-5 03.02.2021</t>
  </si>
  <si>
    <t>24:41:0000000:2125-24/103/2021-5 01.02.2021</t>
  </si>
  <si>
    <t>24:41:0000000:2126-24/126/2021-5 01.02.2021</t>
  </si>
  <si>
    <t>24:41:7301001:596-24/097/2021-5 02.03.2021</t>
  </si>
  <si>
    <t>24:41:0000000:424-24/109/2021-3 03.03.2021</t>
  </si>
  <si>
    <t>24:41:7304003:83-24/105/2021-5 03.03.2021</t>
  </si>
  <si>
    <t>24:41:0000000:2320-24/108/2021-2 02.03.2021</t>
  </si>
  <si>
    <t>24:41:7304001:95-24/110/2021-5 02.03.2021</t>
  </si>
  <si>
    <t>24:41:7302002:185-24/103/2021-5 02.03.2021</t>
  </si>
  <si>
    <t>24:41:7305002:72-24/118/2021-5 02.03.2021</t>
  </si>
  <si>
    <t>24:41:7303001:245-24/100/2021-5 01.02.2021</t>
  </si>
  <si>
    <t>24:41:7305001:307-24/097/2021-5 03.02.2021</t>
  </si>
  <si>
    <t>Акт приема-передачи имущества муниципального образования от 01.12.2020 № 8н</t>
  </si>
  <si>
    <t>Сооружение Водоснабжения и водоотведения, сооружение - водопровод</t>
  </si>
  <si>
    <t>Сооружение Водопроводные сети</t>
  </si>
  <si>
    <t>Сооружение Сети водопровода</t>
  </si>
  <si>
    <t>Сооружение  Передаточное. Электропередачи, ВЛ-0,4 кВ от ТП 41-4-26/160 кВа</t>
  </si>
  <si>
    <t>Сооружение Гидротехнические сооружения</t>
  </si>
  <si>
    <t>Сооружение Гидротехническое сооружение</t>
  </si>
  <si>
    <t>Сооружение Электроэнергетики, сооружение - ВЛ-10кВ Ф24-1 к ТП 24-1-13/250 кВа, КЛ-0,4 кВ от ТП 24-1-13/250 кВа</t>
  </si>
  <si>
    <t>Сооружение Электроснабжения, ВЛ-10кВ Ф24-2 к ТП 24-2-2/250 кВа, КЛ-0,4 кВ от ТП 24-2-2/250 кВа</t>
  </si>
  <si>
    <t>Сооружение Водоснабжающая сеть</t>
  </si>
  <si>
    <t>Сооружение Гидротехническое сооружение, Береговые укрепления реки Урюп</t>
  </si>
  <si>
    <t>Сооружение канализационная напорная линия</t>
  </si>
  <si>
    <t>Сооружение  Водоснабжающая сеть</t>
  </si>
  <si>
    <t>Сооружение коммунального хозяйства</t>
  </si>
  <si>
    <t>Сооружение Канализационные сети</t>
  </si>
  <si>
    <t>Сооружение водоснабжающая сеть от насосной станции до пожарной комнаты</t>
  </si>
  <si>
    <t>Сооружение Электроэнергетики Сооружение - ВЛ-0,4 кВ от ТП 31-9-16/400 кВа</t>
  </si>
  <si>
    <t>Сооружение водопроводные сети</t>
  </si>
  <si>
    <t>Сооружение Электроэнергетики, сооружение - ВЛ-0,4 кВ от ТП 95-4-5/160 кВа, ВЛ-10 кВ Ф 95-4 к ТП 95-4-5/160 кВа</t>
  </si>
  <si>
    <t>Сооружение гидротехническое сооружение</t>
  </si>
  <si>
    <t>Сооружение Электроэнергетики, ВЛ-0,4 кВ от ТП 30-3-3/400 кВа</t>
  </si>
  <si>
    <t>Сооружение Электроэнергетики, ВЛ-0,4 кВ от ТП 31-6-4/ 100 кВа</t>
  </si>
  <si>
    <t>Сооружение Электроэнергетики, ВЛ-0,4 кВ от ТП 31-12-17/160 кВа</t>
  </si>
  <si>
    <t>Сооружение Водохозяйственное, Водонапорная башня</t>
  </si>
  <si>
    <t>Сооружение Электроэнергетики ВЛ 0,4 кВ от ТП 31-11-1/100 кВа</t>
  </si>
  <si>
    <t>Сооружение  Водопроводная сеть</t>
  </si>
  <si>
    <t>Сооружение Трансформаторная подстанция</t>
  </si>
  <si>
    <t>Сооружение Электрические сети 10кВ от ТП</t>
  </si>
  <si>
    <t>Сооружение Гидротехническое сооружение, водонапорная башня</t>
  </si>
  <si>
    <t>Сооружение годротехническое сооружения</t>
  </si>
  <si>
    <t>Сооружение Электроэнергетики, ВЛ-0,4 кВ от ТП 23-6/21-9</t>
  </si>
  <si>
    <t>24:41:7202002:126-24/095/2021-3 03.03.2021</t>
  </si>
  <si>
    <t>Акт приема-передачи имущества муниципального образования от 01.12.2020 №5н</t>
  </si>
  <si>
    <t>24:41:0000000:2332-24/095/2021-3 03.03.2021</t>
  </si>
  <si>
    <t>24:41:0000000:2334-24/095/2021-3 04.03.2021</t>
  </si>
  <si>
    <t>24:41:0000000:2331-24/122/2021-3 04.03.2021</t>
  </si>
  <si>
    <t>24:41:0000000:2287-24/100/2021-2 03.03.2021</t>
  </si>
  <si>
    <t>24:41:0000000:2336-24/112/2021-5 05.03.2021</t>
  </si>
  <si>
    <t>24:41:0000000:1432-24/108/2021-2 03.03.2021</t>
  </si>
  <si>
    <t>24:41:7204001:188-24/095/2021-3 03.03.2021</t>
  </si>
  <si>
    <t>24:41:0702010:38-24/104/2021-3 05.03.2021</t>
  </si>
  <si>
    <t>24:41:0000000:2333-24/110/2021-3 10.03.2021</t>
  </si>
  <si>
    <t>24:41:0000000:2329-24/104/2021-3 03.03.2021</t>
  </si>
  <si>
    <t>24:41:0000000:2335-24/108/2021-3 10.02.2021</t>
  </si>
  <si>
    <t>24:41:7206001:264-24/108/2021-3 10.03.2021</t>
  </si>
  <si>
    <t>24:41:0000000:2283-24/095/2021-4 04.03.2021</t>
  </si>
  <si>
    <t>Сооружение                септик</t>
  </si>
  <si>
    <t>24:41:7201003:909-24/108/2021-3 03.03.2021</t>
  </si>
  <si>
    <t>24:41:7201003:910-24/108/2021-3 04.03.2021</t>
  </si>
  <si>
    <t>24:41:7201005:687-24/105/2021-3 03.03.2021</t>
  </si>
  <si>
    <t>24:41:7201004:758-24/095/2021-3 03.03.2021</t>
  </si>
  <si>
    <t>24:41:0000000:2330-24/118/2021-2 04.03.2021</t>
  </si>
  <si>
    <t>Сооружение (Водоснабжения и водоотведения, сточник)</t>
  </si>
  <si>
    <t>24:41:7201003:1177-24/112/2021-3 03.03.2021</t>
  </si>
  <si>
    <t>Сооружение (водоснабжения и водоотведения, сооружение - бак-гаситель)</t>
  </si>
  <si>
    <t>24:41:7201003:1176-24/107/2021-3 03.03.2021</t>
  </si>
  <si>
    <t>Сооружение  (Канализационные сети)</t>
  </si>
  <si>
    <t>24:41:7201004:759-24/095/2021-3 03.03.2021</t>
  </si>
  <si>
    <t>24:41:0000000:343-24/112/2021-3 04.03.2021</t>
  </si>
  <si>
    <t>Сооружение  (Канализационный коллектор)</t>
  </si>
  <si>
    <t>24:41:0000000:329-24/095/2021-3 03.03.2021</t>
  </si>
  <si>
    <t xml:space="preserve">Сооружение  (коммунальной инфраструктуры, Водопроводные сети) </t>
  </si>
  <si>
    <t>24:41:0000000:588-24/095/2021-3 03.03.2021</t>
  </si>
  <si>
    <t>Сооружение (Водоснабжения и водоотведения, сооружение - водопровод)</t>
  </si>
  <si>
    <t>24:41:0000000:2286-24/095/2021-5 02.02.2021</t>
  </si>
  <si>
    <t>24:41:0000000:2285-24/112/2021-5 29.01.2021</t>
  </si>
  <si>
    <t>24:41:0000000:1362-24/097/2021-6 28.01.2021</t>
  </si>
  <si>
    <t>24:41:7301003:486-24/108/2021-2 02.02.2021</t>
  </si>
  <si>
    <t xml:space="preserve">24:41:7301005:230-24/097/2021-2 29.01.2021 </t>
  </si>
  <si>
    <t>24:41:0000000:331-24/105/2021-2 29.01.2021</t>
  </si>
  <si>
    <t>24:41:0000000:2383-24/108/2021-2 08.02.2021</t>
  </si>
  <si>
    <t>Акт приема-передачи имущества муниципального образования от 01.12.2020 №3н</t>
  </si>
  <si>
    <t>24:41:7101001:750-24/111/2021-2 03.02.2021</t>
  </si>
  <si>
    <t>24:41:7101001:450-24/095/2021-2 02.02.2021</t>
  </si>
  <si>
    <t>24:41:7101001:517-24/192/2021-3 04.02.2021</t>
  </si>
  <si>
    <t>24:41:7101001:437-24/105/2021-3 02.02.2021</t>
  </si>
  <si>
    <t>24:41:7101001:751-24/095/2021-2 03.02.2021</t>
  </si>
  <si>
    <t>24:41:7101001:752-24/095/2021-2 05.02.2021</t>
  </si>
  <si>
    <t>24:41:7101001:509-24/122/2021-3 04.02.2021</t>
  </si>
  <si>
    <t>283 м</t>
  </si>
  <si>
    <t>7,1 кв.м</t>
  </si>
  <si>
    <t>18,9 кв.м.</t>
  </si>
  <si>
    <t>26.90 кв.м</t>
  </si>
  <si>
    <t>1080   кв. м</t>
  </si>
  <si>
    <t>940  кв. м</t>
  </si>
  <si>
    <t>34 кв.м</t>
  </si>
  <si>
    <t>28 м</t>
  </si>
  <si>
    <t>11,5 кв.м</t>
  </si>
  <si>
    <t>24:41:0000000:1384-24/108/2021-2 19.02.2021</t>
  </si>
  <si>
    <t>7,7 кв.м</t>
  </si>
  <si>
    <t>90 кв.м</t>
  </si>
  <si>
    <t>37.20 кв.м</t>
  </si>
  <si>
    <t>9,4 кв.м</t>
  </si>
  <si>
    <t>336 м</t>
  </si>
  <si>
    <t>1370 м</t>
  </si>
  <si>
    <t>1334 м</t>
  </si>
  <si>
    <t>472,5 кв.м</t>
  </si>
  <si>
    <t>21.70 кв.м</t>
  </si>
  <si>
    <t xml:space="preserve"> 25 м</t>
  </si>
  <si>
    <t xml:space="preserve"> 14 м</t>
  </si>
  <si>
    <t xml:space="preserve">              541 м.</t>
  </si>
  <si>
    <t>21.80 кв.м</t>
  </si>
  <si>
    <t>20.40 кв. м</t>
  </si>
  <si>
    <t>13.00 кв.м</t>
  </si>
  <si>
    <t>1,2 кв.м</t>
  </si>
  <si>
    <t>19.50 кв.м</t>
  </si>
  <si>
    <t>21.70 кв. м</t>
  </si>
  <si>
    <t>1150 кв.м</t>
  </si>
  <si>
    <t>31  кв.м</t>
  </si>
  <si>
    <t>14.50 кв.м</t>
  </si>
  <si>
    <t>7192 м</t>
  </si>
  <si>
    <t>43,8 кв.м</t>
  </si>
  <si>
    <t>10,5 кв.м</t>
  </si>
  <si>
    <t>91.6 кв.м</t>
  </si>
  <si>
    <t>5,6 кв.м</t>
  </si>
  <si>
    <t>48,4 кв.м</t>
  </si>
  <si>
    <t xml:space="preserve"> 170м.</t>
  </si>
  <si>
    <t>9 кв.м</t>
  </si>
  <si>
    <t>24:41:0000000:2273-24/100/2021-2 01.04.2021</t>
  </si>
  <si>
    <t>Акт приема-передачи имущества муниципального образования от 01.12.2020 №2н</t>
  </si>
  <si>
    <t>24:41:0000000:2274-24/118/2021-2 02.04.2021</t>
  </si>
  <si>
    <t>24:41:6805001:127-24/107/2021-2 01.04.2021</t>
  </si>
  <si>
    <t>24:41:0000000:2271-24/100/2021-5 01.04.2021</t>
  </si>
  <si>
    <t>39,6 кв.м</t>
  </si>
  <si>
    <t>24:41:0000000:2272-24/097/2021-2 29.03.2021</t>
  </si>
  <si>
    <t xml:space="preserve">Решение, № 6-39р, Выдан 26.11.2020       (в ЕГРН ошибка (Акт приема-передачи имущества муниципального образованияот 01.12.2020 №4н) </t>
  </si>
  <si>
    <t>24:41:6804003:17-24/095/2021-5 02.04.2021</t>
  </si>
  <si>
    <t>619 м.</t>
  </si>
  <si>
    <t>18,7 кв.м.</t>
  </si>
  <si>
    <t>24:41:0000000:1371-24/118/2021-2 05.04.2021</t>
  </si>
  <si>
    <t>Акт приема-передачи имущества муниципального образования от 01.12.2020 № 2н</t>
  </si>
  <si>
    <t>12,8 кв.м.</t>
  </si>
  <si>
    <t>24:41:6805001:136-24/095/2021-5 05.04.2021</t>
  </si>
  <si>
    <t>24:41:0000000:328-24/118/2021-5 02.04.2021</t>
  </si>
  <si>
    <t>24:41:0000000:330-24/104/2021-2 02.04.2021</t>
  </si>
  <si>
    <t>Пруд-0,16 км2,    Плотина 2160 кв.м, Автодорога-1260 кв.м.</t>
  </si>
  <si>
    <t>24:41:0000000:2266-24/118/2021-2 05.04.2021</t>
  </si>
  <si>
    <t>464 м</t>
  </si>
  <si>
    <t>24:41:0000000:1373-24/118/2021-2 05.04.2021</t>
  </si>
  <si>
    <t>3,8 кв.м</t>
  </si>
  <si>
    <t>24:41:6807001:41-24/097/2021-5 05.04.2021</t>
  </si>
  <si>
    <t>2389 м</t>
  </si>
  <si>
    <t>24:41:0000000:2014-24/095/2021-5 05.04.2021</t>
  </si>
  <si>
    <t>24:41:6807003:79-24/095/2021-5 05.04.2021</t>
  </si>
  <si>
    <t>Сооружение                Башня водонапорная</t>
  </si>
  <si>
    <t>Сооружение                 Башня водонапорная</t>
  </si>
  <si>
    <t>Сооружение                        ВЛ-0,4 кВ от ТП 41-8-1/400 кВа</t>
  </si>
  <si>
    <t>Сооружение                Водозаборное сооружение</t>
  </si>
  <si>
    <t>Сооружение            Тепловые сети</t>
  </si>
  <si>
    <t>Сооружение                  Сети водопровода</t>
  </si>
  <si>
    <t>Сооружение             Тепловые сети</t>
  </si>
  <si>
    <t>Сооружение                   Башня водонапорная</t>
  </si>
  <si>
    <t>Сооружение           Городского коммунального хозяйства. Электроснабжения, КЛ-0,4 кВ от ТП 41-3-12/400кВа</t>
  </si>
  <si>
    <t>Сооружение                    Башня водонапорная</t>
  </si>
  <si>
    <t>Сооружение               Водопровод</t>
  </si>
  <si>
    <t>Сооружение            водопровод</t>
  </si>
  <si>
    <t>Сооружение         водопровод</t>
  </si>
  <si>
    <t>Сооружение           Водонапорная башня</t>
  </si>
  <si>
    <t>Сооружение    Водонапорная башня</t>
  </si>
  <si>
    <t>Сооружение             водонапорная башня</t>
  </si>
  <si>
    <t>  180 м</t>
  </si>
  <si>
    <t>Сооружение            Водопровод</t>
  </si>
  <si>
    <t>Сооружение             Водонапорная башня</t>
  </si>
  <si>
    <t>Сооружение         Водопровод</t>
  </si>
  <si>
    <t>Сооружение                    Тепловая сеть</t>
  </si>
  <si>
    <t>Здание                         водонапорной башни</t>
  </si>
  <si>
    <t>Сооружение                  Тепловые сети</t>
  </si>
  <si>
    <t>24:41:0000000:340-24/118/2021-2 20.02.2021</t>
  </si>
  <si>
    <t>Сооружение          коллектор самотечный</t>
  </si>
  <si>
    <t>Сооружение           Городского коммунального хозяйства, Канализационные сети</t>
  </si>
  <si>
    <t>Сооружение           Тепловые сети</t>
  </si>
  <si>
    <t>2 039м</t>
  </si>
  <si>
    <t>Сооружение         Водонапорная башня</t>
  </si>
  <si>
    <t>Сооружение           Перекачка сточных вод</t>
  </si>
  <si>
    <t>Сооружение              тепловая сеть от котельной до вокзала</t>
  </si>
  <si>
    <t>Сооружение               водозаборный колодец</t>
  </si>
  <si>
    <t>Сооружение                 Сточная канава</t>
  </si>
  <si>
    <t>Нежилое                Наружные сети канализации с  водонепроницаемым выгребом № 2</t>
  </si>
  <si>
    <t>Нежилое             Водозаборное сооружение с наружными сетями водопровода № 1</t>
  </si>
  <si>
    <t>Нежилое Трансформаторная подстанция 2*630 кВА сетями электроснабжения и освещения</t>
  </si>
  <si>
    <t>Решение Шарыповского окружного совета депутатов "О принятии имущества в муниципальную собственность Шарыповского муниципального округа Красноярского края", №6/39р, Выдан 26.11.2020 (в ЕГРН ошибка ( Акт приема-передачи имущества муниципального образования от 01.12.2020 №8н)</t>
  </si>
  <si>
    <t>Сооружение     водонапорная башня</t>
  </si>
  <si>
    <t>Сооружение            Водонапорная башня</t>
  </si>
  <si>
    <t>Сооружение           водопровод</t>
  </si>
  <si>
    <t>Сооружение                 водопровод</t>
  </si>
  <si>
    <t>Сооружение Гидротехнические сооружения (водонапорная башня)</t>
  </si>
  <si>
    <t>Сооружение Гидротехнические сооружения (водопровод)</t>
  </si>
  <si>
    <t>Сооружение     Водонапорная башня</t>
  </si>
  <si>
    <t>площадь 4 кв.м      объем 8 куб.м</t>
  </si>
  <si>
    <t>Сооружение                        ВЛ-0,4 кВ от ТП 31-6-1/630 кВа</t>
  </si>
  <si>
    <t>Сооружение                     ВЛ-0,4 кВ от ТП 31-6-5/250 кВа</t>
  </si>
  <si>
    <t>Земельный участок         для разм.                                 ВЛ-10 кВт к ТП 31-6-5/250кВА</t>
  </si>
  <si>
    <t xml:space="preserve">Постоянное (бессрочное) пользование          24-24-27/016/2013-097  от 03.06.2013 </t>
  </si>
  <si>
    <t>Сооружение                       ВЛ-0,4 кВ от ТП 31-6-5/250 кВа</t>
  </si>
  <si>
    <t>Сооружение                     ВЛ-0,4 кВ от ТП 31-9-2/400 кВа</t>
  </si>
  <si>
    <t>Сооружение           тепловые сети</t>
  </si>
  <si>
    <t>Сооружение        Водопровод</t>
  </si>
  <si>
    <t>Сооружение                    ВЛ-0,4 кВ от ТП 31-9-7/730 кВа</t>
  </si>
  <si>
    <t>Сооружение                водопровод</t>
  </si>
  <si>
    <t>Сооружение нежилое  Дамба</t>
  </si>
  <si>
    <t>Сооружение       Водопровод</t>
  </si>
  <si>
    <t>Сооружение      Водонапорная башня</t>
  </si>
  <si>
    <t>Сооружение                  Водопровод</t>
  </si>
  <si>
    <t>Сооружение       водонапорная башня</t>
  </si>
  <si>
    <t>Сооружение        водопровод</t>
  </si>
  <si>
    <t>Сооружение                     ВЛ-0,4 кВ от ТП 18-11-1/250 кВа</t>
  </si>
  <si>
    <t xml:space="preserve">  Сооружение                   ВЛ-10кв и ТП 40-22-11/630 КВА</t>
  </si>
  <si>
    <t>Сооружение             Водопровод</t>
  </si>
  <si>
    <t>Сооружение             тепловые сети</t>
  </si>
  <si>
    <t>Сооружение              водопровод</t>
  </si>
  <si>
    <t>Сооружение            водонапорная башня</t>
  </si>
  <si>
    <t>Сооружение           коммунальной инфраструктуры, водопровод</t>
  </si>
  <si>
    <t>Сооружение                 Водопровод</t>
  </si>
  <si>
    <t>Сооружение            коммунальной инфраструктуры, Водонапорная башня</t>
  </si>
  <si>
    <t>Сооружение                        (сеть водоснабжения)</t>
  </si>
  <si>
    <t>Сооружение          (теплотрасса)</t>
  </si>
  <si>
    <t>Сооружение             (водозаборная скважина с насосом с. Ивановка)</t>
  </si>
  <si>
    <t>Сооружение          (водозаборная скважина с насосом с. Ивановка)</t>
  </si>
  <si>
    <t>Сооружение          (электролинии с. Ивановка)</t>
  </si>
  <si>
    <t>Сооружение             (теплосеть)</t>
  </si>
  <si>
    <t>Сооружение                    (сеть водоснабжения)</t>
  </si>
  <si>
    <t>Сооружение              (наружные электросети к 16-ти квартирному жилому дому пос. Инголь, кв-л Путейский, 3А)</t>
  </si>
  <si>
    <t>Сооружение            коммунальной инфраструктуры, Водопровод</t>
  </si>
  <si>
    <t>Сооружение          водонапорная башня</t>
  </si>
  <si>
    <t>Сооружение                         ВЛ-10кВ Ф95-1 к ТП 95-1-2/630кВа, ВЛ-0,4 кВ от ТП 95-1-2/630кВа</t>
  </si>
  <si>
    <t>Сооружение                    ВЛ-0,4 кВ от ТП 95-1-4/250 кВа</t>
  </si>
  <si>
    <t>Сооружение                 нежилое                          Дамба</t>
  </si>
  <si>
    <t>Сооружение                     ВЛ-0,4 кВ от ТП 31-11-15/400 кВа</t>
  </si>
  <si>
    <t>Сооружение                            ВЛ-0,4 кВ от ТП 31-11-3/160 кВа</t>
  </si>
  <si>
    <t>Сооружение                       КЛ-0,4кВ от ТП 23-6-16/160кВа-КЭС, ВЛ-10кВФ23-6 к ТП23-6-16/160кВа</t>
  </si>
  <si>
    <t>Сооружение                Септик</t>
  </si>
  <si>
    <t>Сооружение                           ВЛ-10 кВ Ф95-1 к ТП 95-1-8/250кВа, ВЛ-0,4 Кв от ТП 95-1-8/250 кВа</t>
  </si>
  <si>
    <t>Договор оперативного управления от 01.04.2021 №7</t>
  </si>
  <si>
    <t>оперативное управление</t>
  </si>
  <si>
    <t>Сооружение  (ВЛ-0,38-10 кВ)</t>
  </si>
  <si>
    <t xml:space="preserve"> 175м</t>
  </si>
  <si>
    <t xml:space="preserve"> 20м</t>
  </si>
  <si>
    <t xml:space="preserve"> 410м</t>
  </si>
  <si>
    <t>Договор оперативного управления от 10.02.2021 №1</t>
  </si>
  <si>
    <t xml:space="preserve"> 18 м</t>
  </si>
  <si>
    <t xml:space="preserve"> 20 м</t>
  </si>
  <si>
    <t>Нежилое здание</t>
  </si>
  <si>
    <t>Красноярский край, Шарыповский район, с.Холмогорское, ул.Совхозная, 7 "В"</t>
  </si>
  <si>
    <t>24:41:7201003:1175</t>
  </si>
  <si>
    <t>24:41:7201003:1175-24/105/2021-3 04.03.2021</t>
  </si>
  <si>
    <t>Акт приема-передачи имущества муниципального образования от 01.12.2020 № 5н</t>
  </si>
  <si>
    <t>Красноярский край, Шарыповский район, с.Холмогорское, ул.Совхозная, 7 "Г"</t>
  </si>
  <si>
    <t>24:41:7201003:1172</t>
  </si>
  <si>
    <t>24:41:7201003:1172-24/095/2021-3 09.03.2021</t>
  </si>
  <si>
    <t>Красноярский край, Шарыповский район, с.Холмогорское, ул.Совхозная, 7 "Д"</t>
  </si>
  <si>
    <t>24:41:7201003:1173</t>
  </si>
  <si>
    <t>24:41:7201003:1173-24/095/2021-3 03.03.2021</t>
  </si>
  <si>
    <t>Красноярский край, Шарыповский район, с.Холмогорское, ул.Совхозная, 7 "Е"</t>
  </si>
  <si>
    <t>24:41:7201003:1174</t>
  </si>
  <si>
    <t>Акт приема-передачи имущества муниципального образования Холмогорский сельсовет Шарыповского района Красноярского края от 01.12.2020 № 5н</t>
  </si>
  <si>
    <t>Договор аренды</t>
  </si>
  <si>
    <t xml:space="preserve">24:41:7201003:1174-24/110/2021-3 от 10.03.2021 </t>
  </si>
  <si>
    <t>Д/согл №2 от 18.11.2021 к дог ОУ от 20.08.2019 №9</t>
  </si>
  <si>
    <t>МКУ УСЗ ШМО</t>
  </si>
  <si>
    <t>611 м</t>
  </si>
  <si>
    <t>Сооружение (сети водоснабжения)</t>
  </si>
  <si>
    <t>Договор оперативного управления от 01.04.2021 №7,  д/с от 28.12.2021 №1</t>
  </si>
  <si>
    <t>24:41:0000000:4495</t>
  </si>
  <si>
    <t>24:41:0000000:4495-24/122/2022-1
04.04.2022</t>
  </si>
  <si>
    <t>Постановление Верховного Совета РФ, № 3020-1, выдан 27.12.1991; 199-р от 04.04.22</t>
  </si>
  <si>
    <t>24:41:0000000:4505</t>
  </si>
  <si>
    <t>Сооружение (сети холодного водоснабжения)</t>
  </si>
  <si>
    <t>Красноярский край, Шарыповский муниципальный округ, с. Холмогорское, ул. Южная: от ВК б/н до ВК
133 по ул. Береговая; между ж.д. 1-5; между ж.д. 6-12; между ж.д. 15-19; между ж.д. 21-26; ул. Восточная:
от ТК 4 до ВК 38 по ул. Центральная, от ВК б/н у ж.д. 13 до ВК 138 в пер. Школьный ; ул. Центральная: от
ВК 35 до ВК по ул. Западная; от ТК вдоль ж.д. 68-62; от ТК вдоль ж.д. 73-69; ул. Молодёжная:от ПГ6 по ул.
Центральная до ТК 57 (пер. Радужный); от ВК (УГ) по ул. Молодёжная до ВК по ул. Южная; между ж.д.
27– 23; между ж.д. 19-17; между ж.д. 15-13; между ж.д. 9-11 и 10; между ж.д. 6-8 и ТК 39; от ТК 42 до ТК
50 между ж.д. 5-7; от ТК 39 до ж.д. 6а; между ж.д. 2- 4 и 3; от ТК 44 до ж.д. 1; ул. Строителей: от ВК у ж.д.
1 до ВК 17**; от ВК 17** до ВК 17* по ул. Центральная; от ВК б/н у ж.д. 1 до ТК 6 у ж.д. 10; ул.
Декабристов: от ТК 17 до ТК у ж.д. 30 по ул. Южная; от ВК 23 по ул. Центральная до до ВК б/н у ж.д. 21
по ул. Декабристов; между ж.д. 17-21; между ж.д. 19-20; между ж.д. 21-22; между ж.д. 22-24; между ж.д.
10-14; пер. Радужный; пер. Лесной: от ВК по ул. Спортивная до ВК по ул. Южная; Ул. Октябрьская: От ВК
15 по ул. Центральная до ВК 2 по ул. Спортивная; от ПГ 1 по ул. Спортивная до ВК по ул. Южная (ТК82);
от ВК 15 по ул. Центральная до ж.д. 17 по ул. Октябрьская (РУС); от ТК 82 до ТК 70; пер. Садовый: от
ТК190 по ул. Центральная до ВК б/н у ж.д.1 пер. Садовый; ул. Первомайская: от ВК 32 до ВК 39; между
ж.д. 1-3 и 2-4; между ж.д. 5-7 и 6-8; между ж.д. 10 и ТК 1; между ВК 139 и ж.д. 11-9; ул. Кадатская: между
ж.д. 2-9 от ТК 6 до ТК 10; между ж.д. 10-13 от ТК 11 до ТК 13; между ТК КНС и ТК у ж.д.15а; между ж.д.
15-18 от ТК 13* до ТК ЗЗ; между ж.д. 19-24 от ТК 34 до ТК 39; между ж.д. 25-27; от ПГ 20 до ж.д. 28; ул.40
лет Победы: между ж.д. 19 и 21; между ж.д. 13а и 15; пер. Широкий: между ж.д. 1-9 (от ПГ до ТК 18); пер.
Цветочный: между ж.д. 1- 8; ул. Береговая: между ВК 1 и ж.д. 10-11; между ВК 2 и ж.д. 9-8; ул.
Спортивная: от ТК 64 до ж.д. 1-5; между ж.д. 2 - 10 до ТК 115; между ж.д. 12- 18, между ж.д. 28 - 32 до ВК;
ул. Подгорная: от ТК у ж.д. 10 до ТК у ж.д. 11; Магистральные сети: от КП 7 до пункта учёта (две нитки)</t>
  </si>
  <si>
    <t>8555 м.</t>
  </si>
  <si>
    <t>24:41:0000000:4505-24/109/2022-1
12.12.2022</t>
  </si>
  <si>
    <t>Выписка из реестра муниципального имущества Шарыповского муниципального округа, № 5267,
выдан 23.11.2022</t>
  </si>
  <si>
    <t>Земельный участок        для размещения нежилого здания котельной</t>
  </si>
  <si>
    <t xml:space="preserve">Местоположение установлено относительно ориентира, расположенного в границах участка. Почтовый
адрес ориентира: Красноярский край, Шарыповский район, 
с. Березовское, ул. Советская № 61/1.
</t>
  </si>
  <si>
    <t>24:41:6701003:433</t>
  </si>
  <si>
    <t>24:41:6701003:433-24/113/2021-2 14.01.2021</t>
  </si>
  <si>
    <t>Акт приема-передачи имущества муниципального образования от 01.12.2020 № 4н</t>
  </si>
  <si>
    <t>Казна</t>
  </si>
  <si>
    <t>Нежилое котельная</t>
  </si>
  <si>
    <t>Красноярский край, Шарыповский район, с.Березовское, ул.Советская, №61/1, пом.1</t>
  </si>
  <si>
    <t>24:41:6701003:871</t>
  </si>
  <si>
    <t>244.70</t>
  </si>
  <si>
    <t>24:41:6701003:871-24/118/2021-2 13.01.2020</t>
  </si>
  <si>
    <t>Нежилое Здание Котельная</t>
  </si>
  <si>
    <t>Красноярский край, Шарыповский р-н, с. Большое Озеро, ул. Советская, д. 1"В"</t>
  </si>
  <si>
    <t>24:41:7302002:187</t>
  </si>
  <si>
    <t>24:41:7302002:187-24/110/2021-5 01.03.2021</t>
  </si>
  <si>
    <t>Акт приема-передачи имущества муниципального образования от 01.12.2020 № 7н</t>
  </si>
  <si>
    <t>Нежилое Здание котельная</t>
  </si>
  <si>
    <t>Красноярский край, Шарыповский р-н, с. Большое Озеро, ул. Школьная, д. 2"Б"</t>
  </si>
  <si>
    <t>24:41:0000000:1412</t>
  </si>
  <si>
    <t>24:41:0000000:1412-24/097/2021-2 02.03.2021</t>
  </si>
  <si>
    <t>Нежилое помещение котельная</t>
  </si>
  <si>
    <t xml:space="preserve"> Красноярский край, Шарыповский р-н, с.Дубинино, ул.Школьная, д.1 "А", пом.1</t>
  </si>
  <si>
    <t>24:41:6902002:304</t>
  </si>
  <si>
    <t xml:space="preserve">24:41:6902002:304-24/095/2021-3 27.01.2021  </t>
  </si>
  <si>
    <t>Акт приема-передачи имущества муниципального образования  от 01.12.2020 № 8н</t>
  </si>
  <si>
    <t xml:space="preserve">МБОУ Родниковская СОШ </t>
  </si>
  <si>
    <t xml:space="preserve">Оперативное управление 24:41:6902002:304-24/111/2018-1  от 08.02.2018                           </t>
  </si>
  <si>
    <t xml:space="preserve">Распоряжение от 26.12.2017 №527-р </t>
  </si>
  <si>
    <t xml:space="preserve">Здание Нежилое котельная
</t>
  </si>
  <si>
    <t>Красноярский край, Шарыповский район,
с. Ивановка, ул. Труда, стр. 1Б</t>
  </si>
  <si>
    <t>24:41:7001004:275</t>
  </si>
  <si>
    <t>24:41:7001004:275-24/118/2021-7 24.02.2021</t>
  </si>
  <si>
    <t>Здание нежилое котельная</t>
  </si>
  <si>
    <t>Красноярский край, Шарыповский район, п. Инголь, квартал Путейский, № 41</t>
  </si>
  <si>
    <t>24:41:7003001:108</t>
  </si>
  <si>
    <t>24:41:7003001:108-24/107/2021-5 24.02.2021</t>
  </si>
  <si>
    <t>Нежилое (котельная)</t>
  </si>
  <si>
    <t>Красноярский край, Шарыповский район, с.Новоалтатка, ул.Школьная, № 29</t>
  </si>
  <si>
    <t>24:41:6801003:490</t>
  </si>
  <si>
    <t>24:41:6801003:490-24/107/2021-5 31.03.2021</t>
  </si>
  <si>
    <t>Договор от 01.04.2021 №7 , д/с от 28.12.2021 №1</t>
  </si>
  <si>
    <t>Красноярский край, Шарыповский р-н, с. Парная, пер. Школьный, д. 3Д/2</t>
  </si>
  <si>
    <t>24:41:7301003:535</t>
  </si>
  <si>
    <t>24:41:7301003:535-24/118/2021-5 01.03.2021</t>
  </si>
  <si>
    <t>Земельный участок        для размещения водонапорной башни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</si>
  <si>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
д. Горбы, ул. Центральная, 36А.</t>
  </si>
  <si>
    <t>24:41:6703001:83</t>
  </si>
  <si>
    <t>2838.00</t>
  </si>
  <si>
    <t>24:41:6703001:83-24/115/2021-2 13.01.2021</t>
  </si>
  <si>
    <t>Земельный участок          для размещения водопровода</t>
  </si>
  <si>
    <t xml:space="preserve"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д. Гудково, ул.Центральная, ул.Южная, сооружение №1
</t>
  </si>
  <si>
    <t>24:41:0000000:249</t>
  </si>
  <si>
    <t>24:41:0000000:249-24/112/2021-2 12.01.2021</t>
  </si>
  <si>
    <t>Земельный участок       для размещения водонапорной башни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</si>
  <si>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
д. Гудково, ул. Центральная, 14А</t>
  </si>
  <si>
    <t>24:41:6704002:70</t>
  </si>
  <si>
    <t>1820.00</t>
  </si>
  <si>
    <t>24:41:6704002:70-24/107/2021-2 12.01.2021</t>
  </si>
  <si>
    <t>24:41:0000000:248-24/112/2021-2 13.01.2021</t>
  </si>
  <si>
    <t>24:41:0000000:248</t>
  </si>
  <si>
    <t xml:space="preserve">Местоположение установлено относительно ориентира, расположенного в границах участка. Почтовый
адрес ориентира: Красноярский край, Шарыповский район, 
д. Александровка, ул. Свободная, сооружение 1.
</t>
  </si>
  <si>
    <t>Земельный участок       для размещения водопровода</t>
  </si>
  <si>
    <t>24:41:6702001:25-24/115/2021-2 13.01.2021</t>
  </si>
  <si>
    <t>24:41:6702001:25</t>
  </si>
  <si>
    <t>Местоположение установлено относительно ориентира, расположенного в границах участка. Почтовый
адрес ориентира: Красноярский край, Шарыповский район, 
д. Александровка, ул. Свободная, 35А</t>
  </si>
  <si>
    <t>Земельный участок для размещения водонапорной башни</t>
  </si>
  <si>
    <t>24:41:7202002:78</t>
  </si>
  <si>
    <t>24:41:7202002:78-24/107/2021-2 01.04.2021</t>
  </si>
  <si>
    <t xml:space="preserve"> </t>
  </si>
  <si>
    <t>Земельный участок      для размещения водопровода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</si>
  <si>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Ажинское, ул.Мира, ул.Дружбы, ул.Чкалова, сооружение №2.</t>
  </si>
  <si>
    <t>24:41:0000000:250</t>
  </si>
  <si>
    <t>24:41:0000000:250-24/112/2021-2 11.03.2021</t>
  </si>
  <si>
    <t>24:41:0000000:251-24/097/2021-2 10.03.2021</t>
  </si>
  <si>
    <t>24:41:0000000:251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</si>
  <si>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Ажинское, ул.Титова, ул.Шоссейная,ул. Комсомольская, ул.Чкалова, сооружение №1.</t>
  </si>
  <si>
    <t>24:41:0000000:269-24/107/2021-2 14.01.2021</t>
  </si>
  <si>
    <t>24:41:0000000:269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</si>
  <si>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с.Березовское, ул.Больничная, Просвещения, Гагарина, сооружение №8.</t>
  </si>
  <si>
    <t>24:41:6701003:434-24/101/2021-2 12.01.2021</t>
  </si>
  <si>
    <t>24:41:6701003:434</t>
  </si>
  <si>
    <t xml:space="preserve">Местоположение установлено относительно ориентира, расположенного в границах участка. Почтовый
адрес ориентира: Красноярский край, Шарыповский район, 
с. Березовское, ул. Больничная, 77
</t>
  </si>
  <si>
    <t>24:41:6701003:436-24/103/2021-2  13.01.2021</t>
  </si>
  <si>
    <t>24:41:6701003:436</t>
  </si>
  <si>
    <t xml:space="preserve">Местоположение установлено относительно ориентира, расположенного в границах участка. Почтовый
адрес ориентира: Красноярский край, Шарыповский район, 
с. Березовское, ул. Лесная, сооружение № 3
</t>
  </si>
  <si>
    <t>Земельный участок       для размещения сети водопровода</t>
  </si>
  <si>
    <t>Земельный участок         для размещения водонапорной башни</t>
  </si>
  <si>
    <t xml:space="preserve">Местоположение установлено относительно ориентира, расположенного в границах участка. Почтовый
адрес ориентира: Красноярский край, Шарыповский район, 
с. Березовское, ул. Советская, 1"И".
</t>
  </si>
  <si>
    <t>24:41:6701001:36</t>
  </si>
  <si>
    <t>24:41:6701001:36-24/107/2021-2 12.01.2021</t>
  </si>
  <si>
    <t>Акт приема-передачи имущества муниципального образования от 01.12.2020 № 1н</t>
  </si>
  <si>
    <t>24:41:6701001:57-24/105/2021-2 14.01.2021</t>
  </si>
  <si>
    <t>24:41:6701001:57</t>
  </si>
  <si>
    <t xml:space="preserve"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
с. Березовское, ул. Советская, сооружение №10.
</t>
  </si>
  <si>
    <t>Земельный участок размещение водопроводных сетей</t>
  </si>
  <si>
    <t>24:41:0000000:1929-24/109/2021-2 14.01.2021</t>
  </si>
  <si>
    <t>24:41:0000000:1929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</si>
  <si>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 Березовское, ул. Советская, Трактовая, Рабочая, Майская, соор. 9</t>
  </si>
  <si>
    <t>Земельный участок       под размещение водопроводной сети</t>
  </si>
  <si>
    <t>24:41:0000000:1874-24/115/2021-2 13.01.2021</t>
  </si>
  <si>
    <t>24:41:0000000:1874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</si>
  <si>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 Березовское, ул. Советская, Трактовая, Рабочая, сооружение № 7.</t>
  </si>
  <si>
    <t>Земельный участок       для размещения тепловой сети</t>
  </si>
  <si>
    <t>24:41:6701002:217-24/118/2021-2 13.01.2021</t>
  </si>
  <si>
    <t>24:41:6701002:217</t>
  </si>
  <si>
    <t xml:space="preserve">Местоположение установлено относительно ориентира, расположенного в границах участка. Почтовый
адрес ориентира: Красноярский край, Шарыповский район, 
с. Березовское, ул. Советская, 2 "Е".
</t>
  </si>
  <si>
    <t>Земельный участок         для размещения сети водопровода</t>
  </si>
  <si>
    <t xml:space="preserve">Местоположение установлено относительно ориентира, расположенного в границах участка. Почтовый
адрес ориентира: Красноярский край, Шарыповский район, 
с. Березовское, ул. Школьная, сооружение № 4
</t>
  </si>
  <si>
    <t>24:41:6701003:435</t>
  </si>
  <si>
    <t>24:41:6701003:435-24/101/2021-2 12.01.2021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</si>
  <si>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 Березовское, ул. Школьная, сооружение № 6.</t>
  </si>
  <si>
    <t>24:41:6701003:821</t>
  </si>
  <si>
    <t>24:41:6701003:821-24/097/2021-2 14.01.2021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</si>
  <si>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№1.</t>
  </si>
  <si>
    <t>24:41:7203002:210</t>
  </si>
  <si>
    <t>24:41:7203002:210-24/107/2021-2 27.03.2021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</si>
  <si>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№2.</t>
  </si>
  <si>
    <t>24:41:7203002:211</t>
  </si>
  <si>
    <t>24:41:7203002:211-24/108/2021-2 02.04.2021</t>
  </si>
  <si>
    <t>Земельный участок           для размещения водопровода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</si>
  <si>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 3.</t>
  </si>
  <si>
    <t>24:41:7203002:212</t>
  </si>
  <si>
    <t>24:41:7203002:212-24/105/2021-2 05.04.2021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</si>
  <si>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 4.</t>
  </si>
  <si>
    <t>24:41:7203002:213</t>
  </si>
  <si>
    <t>24:41:7203002:213-24/101/2021-2 05.04.2021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</si>
  <si>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 5.</t>
  </si>
  <si>
    <t>24:41:7203002:214</t>
  </si>
  <si>
    <t>24:41:7203002:214-24/118/2021-2 05.04.2021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</si>
  <si>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№6.</t>
  </si>
  <si>
    <t>24:41:7203001:181</t>
  </si>
  <si>
    <t>24:41:7203001:181-24/097/2021-2 05.04.2021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</si>
  <si>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№7.</t>
  </si>
  <si>
    <t>24:41:7203001:182</t>
  </si>
  <si>
    <t>24:41:7203001:182-24/097/2021-2 05.04.2021</t>
  </si>
  <si>
    <t>Земельный участок        для размещения водопровода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</si>
  <si>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№8.</t>
  </si>
  <si>
    <t>24:41:7203001:183</t>
  </si>
  <si>
    <t>24:41:7203001:183-24/118/2021-2 05.04.2021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</si>
  <si>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 9.</t>
  </si>
  <si>
    <t>24:41:7203002:215</t>
  </si>
  <si>
    <t>24:41:7203002:215-24/109/2021-2 05.04.2021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</si>
  <si>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Береш, колодец № 10.</t>
  </si>
  <si>
    <t>24:41:7203002:216</t>
  </si>
  <si>
    <t>24:41:7203002:216-24/118/2021-2 05.04.2021</t>
  </si>
  <si>
    <t>Красноярский край, Шарыповский район, с. Большое Озеро, ул. Советская, № 1 А</t>
  </si>
  <si>
    <t>24:41:7302002:217</t>
  </si>
  <si>
    <t>24:41:7302002:217-24/101/2021-2 03.03.2021</t>
  </si>
  <si>
    <t>Земельный участок       для размещения вл-0,4кв от тп31-9-7/730ква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</si>
  <si>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Большое Озеро, 
ул. Юбилейная</t>
  </si>
  <si>
    <t>24:41:7302002:114</t>
  </si>
  <si>
    <t>24:41:7302002:114-24/101/2021-2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</si>
  <si>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Большое Озеро.</t>
  </si>
  <si>
    <t>24:41:7302002:128</t>
  </si>
  <si>
    <t>24:41:7302002:128-24/126/2021-2 02.03.2021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</si>
  <si>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Глинка, ул. Центральная, сооружение 1</t>
  </si>
  <si>
    <t>24:41:6804003:13</t>
  </si>
  <si>
    <t>24:41:6804003:13-24/118/2021-2 06.04.2021</t>
  </si>
  <si>
    <t>Земельный участок       для размещение водопроводных сетей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</si>
  <si>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д. Глинка, ул. Центральная, ул. Прудовая, 
соор. 1</t>
  </si>
  <si>
    <t>24:41:0000000:1877</t>
  </si>
  <si>
    <t>24:41:0000000:1877-24/109/2021-2 05.04.2021</t>
  </si>
  <si>
    <t>Земельный участок         для размещения ВЛ-04,Кв от ТП 31-11-15/400кВа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</si>
  <si>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д. Гляден, ВЛ-0,4кВ от ТП
31-11-15/400кВа, ул. Новая, Гагарина,
сооружение №1.</t>
  </si>
  <si>
    <t>24:41:7204001:148</t>
  </si>
  <si>
    <t>24:41:7204001:148-24/108/2021-2 06.04.2021</t>
  </si>
  <si>
    <t>Местоположение установлено относительно
ориентира, расположенного за пределами
участка. Почтовый адрес ориентира:
Красноярский край, Шарыповский район, д.
Гляден, ул. Новая, сооружение №3.</t>
  </si>
  <si>
    <t>24:41:7204001:334</t>
  </si>
  <si>
    <t>24:41:7204001:334-24/105/2021-2 02.04.2021</t>
  </si>
  <si>
    <t>Местоположение установлено относительно ориентира, расположенного в границах участка. Почтовый адрес ориентира: Красноярский край,Шарыповский район, д. Гляден, ул.Чапаева, ул.Новая, ул.Гагарина, сооружение №2.</t>
  </si>
  <si>
    <t>24:41:0000000:252</t>
  </si>
  <si>
    <t>24:41:0000000:252-24/112/2021-2 05.03.2021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</si>
  <si>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д. Гляден, ул. Чапаева, 80А.</t>
  </si>
  <si>
    <t>24:41:0702010:36</t>
  </si>
  <si>
    <t>24:41:0702010:36-24/095/2021-2 10.03.2021</t>
  </si>
  <si>
    <t>Земельный участок          для размещения водонапорной башни</t>
  </si>
  <si>
    <t xml:space="preserve"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
д. Горбы, ул. Заречная, 1А.
</t>
  </si>
  <si>
    <t>24:41:6703002:13</t>
  </si>
  <si>
    <t>2830.00</t>
  </si>
  <si>
    <t>24:41:6703002:13-24/101/2021-2 12.01.2021</t>
  </si>
  <si>
    <t>Земельный участок       для размещения и эксплуатации кл-0,4кв от тп 41-3-12/400ква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</si>
  <si>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Горбы, ул. Центральная, КЛ-0, 4кВ от ТП 41-3-12/400кВа, сооружение № 1.</t>
  </si>
  <si>
    <t>24:41:6703001:68</t>
  </si>
  <si>
    <t>21.00</t>
  </si>
  <si>
    <t>24:41:6703001:68-24/103/2021-2 14.01.2021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</si>
  <si>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д. Горбы, ул Центральная, соор. 2.</t>
  </si>
  <si>
    <t>24:41:6703001:84</t>
  </si>
  <si>
    <t>64.00</t>
  </si>
  <si>
    <t>24:41:6703001:84-24/101/2021-2 12.01.2021</t>
  </si>
  <si>
    <t>24:41:6902002:299-24/108/2021-2 13.01.2021</t>
  </si>
  <si>
    <t>24:41:6902002:299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</si>
  <si>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с.Дубинино, ул. Советская,
соор.2</t>
  </si>
  <si>
    <t>Земельный участок         для размещения водопровода</t>
  </si>
  <si>
    <t>24:41:0000000:1869-24/100/2020-2 30.12.2020</t>
  </si>
  <si>
    <t>24:41:0000000:1869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</si>
  <si>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с.Дубинино, ул.Советская,
ул.Октябрьская, сооружение №1</t>
  </si>
  <si>
    <t>24:41:6902001:110-24/105/2021-2 12.01.2021</t>
  </si>
  <si>
    <t>24:41:6902001:110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</si>
  <si>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с.Дубинино, ул. Советская,
соор.3</t>
  </si>
  <si>
    <t>24:41:6902001:69-24/192/2021-2 14.01.2021</t>
  </si>
  <si>
    <t>24:41:6902001:69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</si>
  <si>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Дубинино, ул. Советская,
№ 82а.</t>
  </si>
  <si>
    <t>24:41:0000000:263-24/105/2021-2 13.01.2021</t>
  </si>
  <si>
    <t>24:41:0000000:263</t>
  </si>
  <si>
    <t xml:space="preserve">Местоположение установлено относительно ориентира, расположенного в границах участка. Почтовый
адрес ориентира: Красноярский край, Шарыповский район, 
д. Ершово, ул. Советская, 2 "Б"
</t>
  </si>
  <si>
    <t>24:41:6705001:124-24/101/2021-2 12.01.2021</t>
  </si>
  <si>
    <t>24:41:6705001:124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</si>
  <si>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д. Ершово, ул. Советская, 
ул. Лесная, ул. Садовая, соор.1.</t>
  </si>
  <si>
    <t>24:41:0000000:1930-24/105/2021-2 19.02.2021</t>
  </si>
  <si>
    <t>24:41:0000000:1930</t>
  </si>
  <si>
    <t>Местоположение установлено относительно ориентира, расположенного за пределами участка. Почтовый адрес ориентира: Красноярский край, с. Ивановка, ул. Нагорная, Школьная, Просвещения, Строителей, Труда, соор. 4.</t>
  </si>
  <si>
    <t>Земельный участок         для размещения водоснабжающей сети</t>
  </si>
  <si>
    <t>24:41:0000000:1933-24/097/2021-2 25.02.2021</t>
  </si>
  <si>
    <t>24:41:0000000:1933</t>
  </si>
  <si>
    <t>Красноярский край, Шарыповский район, с. Ивановка, ул. Нагорная, Строителей, Труда, Просвящения, Школьная, сооружение № 3, соор. 4.</t>
  </si>
  <si>
    <t>24:41:7001004:184-24/101/2021-2 25.02.2021</t>
  </si>
  <si>
    <t>24:41:7001004:184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</si>
  <si>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Ивановка, ул. Нагорная,
ВЛ-10кВФ24-2 к ТП 24-2-2/250 кВа, КЛ-0, 4 кВ от ТП 24-2-2/250 кВа, сооружение № 2</t>
  </si>
  <si>
    <t>Земельный участок       для размещения ВЛ-10кВФ24-2 к ТП 24-2-2/250 кВа, КЛ-0, 4 кВ от ТП 24-2-2/250 кВа</t>
  </si>
  <si>
    <t>24:41:7001004:324-24/111/2021-2 25.02.2021</t>
  </si>
  <si>
    <t>24:41:7001004:324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</si>
  <si>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 Ивановка, ул.
Просвещения, 1б</t>
  </si>
  <si>
    <t>Земельный участок       для размещение водонапорной башни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</si>
  <si>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п. Инголь, кв. Путейский,
соор. №10</t>
  </si>
  <si>
    <t>24:41:7003001:438</t>
  </si>
  <si>
    <t>24:41:7003001:438-24/110/2021-2 24.02.2021</t>
  </si>
  <si>
    <t>Местоположение установлено относительно ориентира, расположенного за пределами участка.Почтовый адрес ориентира: Красноярский край, Шарыповский район, п. Инголь, кв. Путейский,
соор.11</t>
  </si>
  <si>
    <t>24:41:7003001:441</t>
  </si>
  <si>
    <t>24:41:7003001:441-24/110/2021-2 24.02.2021</t>
  </si>
  <si>
    <t>Земельный участок        для размещения канализационной сети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</si>
  <si>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п.Инголь, кв-л Путейский,
соор. 13</t>
  </si>
  <si>
    <t>24:41:7003001:465</t>
  </si>
  <si>
    <t>24:41:7003001:465-24/105/2021-2 25.02.2021</t>
  </si>
  <si>
    <t>Земельный участок       для размещения канализационной сети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</si>
  <si>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п.Инголь, кв-л Путейский,
соор. 14</t>
  </si>
  <si>
    <t>24:41:7003001:462</t>
  </si>
  <si>
    <t>24:41:7003001:462-24/097/2021-2 01.03.2021</t>
  </si>
  <si>
    <t>Красноярский край, Шарыповский район, д. Косые Ложки, ул. Центральная, № 27 А</t>
  </si>
  <si>
    <t>24:41:7303001:215</t>
  </si>
  <si>
    <t>24:41:7303001:215-24/103/2021-2 02.03.2021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</si>
  <si>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п. Крутоярский, ул. Советская, сооружение 1</t>
  </si>
  <si>
    <t>24:41:6805001:119</t>
  </si>
  <si>
    <t>24:41:6805001:119-24/118/2021-2 05.04.2021</t>
  </si>
  <si>
    <t>Земельный участок       для размещения водопроводных сетей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</si>
  <si>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пос. Крутоярский, соор. 1.</t>
  </si>
  <si>
    <t>24:41:6805001:208</t>
  </si>
  <si>
    <t>24:41:6805001:208-24/095/2021-2 05.04.2021</t>
  </si>
  <si>
    <t>Земельный участок       для размещения водонапорная башня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</si>
  <si>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 Малое Озеро, ул. Лесная, 5а.</t>
  </si>
  <si>
    <t>24:41:0801014:98</t>
  </si>
  <si>
    <t>24:41:0801014:98-24/126/2021-2 04.03.2021</t>
  </si>
  <si>
    <t>Красноярский край, Шарыповский район, с. Малое Озеро, ул. Центральная, № 14 А</t>
  </si>
  <si>
    <t>24:41:7304003:100</t>
  </si>
  <si>
    <t>24:41:7304003:100-24/108/2021-2 04.03.2021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</si>
  <si>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 Малое Озеро, 
ул. Центральная, № 55 А.</t>
  </si>
  <si>
    <t>24:41:7304002:94</t>
  </si>
  <si>
    <t>24:41:7304002:94-24/108/2021-2 04.03.2021</t>
  </si>
  <si>
    <t>Земельный участок       для размещения вл-0,4 кв от тп 31-9-16/400 ква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</si>
  <si>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 1, ТП 31-9-16/400 кВа</t>
  </si>
  <si>
    <t>24:41:7304002:50</t>
  </si>
  <si>
    <t>24:41:7304002:50-24/108/2021-2 03.03.2021</t>
  </si>
  <si>
    <t>Земельный участок       для размещения вл-0,4кв от тп 31-9-16/400ква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</si>
  <si>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№1, опора 1.</t>
  </si>
  <si>
    <t>24:41:7304002:51</t>
  </si>
  <si>
    <t>24:41:7304002:51-24/105/2021-2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</si>
  <si>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№1, опора 2.</t>
  </si>
  <si>
    <t>24:41:7304002:49</t>
  </si>
  <si>
    <t>24:41:7304002:49-24/108/2021-2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</si>
  <si>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№1, опора 3.</t>
  </si>
  <si>
    <t>24:41:7304002:48</t>
  </si>
  <si>
    <t>24:41:7304002:48-24/100/2021-2 02.03.2021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</si>
  <si>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 1, опора 4.</t>
  </si>
  <si>
    <t>24:41:7304001:56</t>
  </si>
  <si>
    <t>24:41:7304001:56-24/097/2021-2 09.03.2021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</si>
  <si>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 1, опора 5.</t>
  </si>
  <si>
    <t>24:41:7304001:51</t>
  </si>
  <si>
    <t>24:41:7304001:51-24/105/2021-2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</si>
  <si>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№1, опора 6.</t>
  </si>
  <si>
    <t>24:41:7304001:61</t>
  </si>
  <si>
    <t>24:41:7304001:61-24/108/2021-2 02.03.2021</t>
  </si>
  <si>
    <t>Земельный участок        для размещения вл-0,4кв от тп 31-9-16/400ква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</si>
  <si>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№1, опора 7.</t>
  </si>
  <si>
    <t>24:41:7304001:55</t>
  </si>
  <si>
    <t>24:41:7304001:55-24/118/2021-2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</si>
  <si>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 1, опора 8.</t>
  </si>
  <si>
    <t>24:41:7304001:54</t>
  </si>
  <si>
    <t>24:41:7304001:54-24/118/2021-2 09.03.2021</t>
  </si>
  <si>
    <t>Закон Красноярского края "Об объединении всех поселений, входящих в состав Шарыповского района Красноярского края, и наделении вновь образованного муниципального образования статусом муниципального округа" от 19.12.2019  №8-3522                           (в ЕГРН ошибка (Акт приема-передачи имущества муниципального образования от 01.12.2020 № 7н)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</si>
  <si>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№1, опора 9.</t>
  </si>
  <si>
    <t>24:41:7304001:59</t>
  </si>
  <si>
    <t>24:41:7304001:59-24/097/2021-2 09.03.2021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</si>
  <si>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 1, опора 10.</t>
  </si>
  <si>
    <t>24:41:7304001:53</t>
  </si>
  <si>
    <t>24:41:7304001:53-24/100/2021-2 04.03.2021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</si>
  <si>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 1, опора 11.</t>
  </si>
  <si>
    <t>24:41:7304001:58</t>
  </si>
  <si>
    <t>24:41:7304001:58-24/118/2021-2    04.03 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</si>
  <si>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№1, опора 12.</t>
  </si>
  <si>
    <t>24:41:7304001:60</t>
  </si>
  <si>
    <t>24:41:7304001:60-24/108/2021-2 02.03.2021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</si>
  <si>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 1, опора 13.</t>
  </si>
  <si>
    <t>24:41:7304001:52</t>
  </si>
  <si>
    <t>24:41:7304001:52-24/112/2021-2 04.03.2021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</si>
  <si>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сооружение № 1, опора 14.</t>
  </si>
  <si>
    <t>24:41:7304001:57</t>
  </si>
  <si>
    <t>24:41:7304001:57-24/097/2021-2 04.03.2021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</si>
  <si>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Малое Озеро, 
ул. Школьная, соор. 2.</t>
  </si>
  <si>
    <t>24:41:7304001:63</t>
  </si>
  <si>
    <t>71  </t>
  </si>
  <si>
    <t>24:41:7304001:63-24/108/2021-2 03.03.2021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</si>
  <si>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 Малое Озеро, 
ул. Школьная, №33 А</t>
  </si>
  <si>
    <t>24:41:7304001:118</t>
  </si>
  <si>
    <t>24:41:7304001:118-24/097/2021-2 26.02.2021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</si>
  <si>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с.Малое Озеро, ул. Школьная,
№33Б.</t>
  </si>
  <si>
    <t>24:41:7304001:119</t>
  </si>
  <si>
    <t>24:41:7304001:119-24/112/2021-2 02.03.2021</t>
  </si>
  <si>
    <t xml:space="preserve">Нежилое водонапорная башня </t>
  </si>
  <si>
    <t>Красноярский край, Шарыповский р-н, с. Новоалтатка, ул. Верхняя, сооружение 4</t>
  </si>
  <si>
    <t>24:41:6801001:205</t>
  </si>
  <si>
    <t>24:41:6801001:205-24/100/2021-5 02.04.2021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</si>
  <si>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
с. Новоалтатка, ул. Восточная, Школьная, Тупиковая, Западная, Кольцевая, сооружение №1</t>
  </si>
  <si>
    <t>24:41:0000000:257</t>
  </si>
  <si>
    <t>24:41:0000000:257-24/105/2021-2 05.04.2021</t>
  </si>
  <si>
    <t>Нежилое  Водонапорная башня</t>
  </si>
  <si>
    <t>Красноярский край, Шарыповский р-н, с. Новоалтатка, ул. Западная, сооружение 1</t>
  </si>
  <si>
    <t>24:41:6801002:258</t>
  </si>
  <si>
    <t>24:41:6801002:258-24/118/2021-5 02.04.2021</t>
  </si>
  <si>
    <t>Нежилое здание, Водонапорная башня</t>
  </si>
  <si>
    <t>Красноярский край, Шарыповский р-н, с. Новоалтатка, ул. Советская, д. 2</t>
  </si>
  <si>
    <t>24:41:6801003:327</t>
  </si>
  <si>
    <t>24:41:6801003:327-24/095/2021-5 02.04.2021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</si>
  <si>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
с. Новоалтатка, ул. Школьная, сооружение 3.</t>
  </si>
  <si>
    <t>24:41:6801001:158</t>
  </si>
  <si>
    <t>24:41:6801001:158-24/105/2021-2 05.04.2021</t>
  </si>
  <si>
    <t>Земельный участок       для размещения котельной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</si>
  <si>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Новоалтатка, ул. Школьная №29</t>
  </si>
  <si>
    <t>24:41:6801003:302</t>
  </si>
  <si>
    <t>24:41:6801003:302-24/105/2021-2 05.04.2021</t>
  </si>
  <si>
    <t>Красноярский край, Шарыповский район, 
д. Новокурск, ул. Центральная, соор. 1</t>
  </si>
  <si>
    <t>24:41:6806001:76</t>
  </si>
  <si>
    <t>24:41:6806001:76-24/112/2021-2 02.04.2021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</si>
  <si>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Новокурск, ул.Центральная, сооружение 1.</t>
  </si>
  <si>
    <t>24:41:6806001:49</t>
  </si>
  <si>
    <t>24:41:6806001:49-24/105/2021-2 02.04.2021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</si>
  <si>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Ораки, ул. Белорусская, 25 а</t>
  </si>
  <si>
    <t>24:41:7305002:41</t>
  </si>
  <si>
    <t>24:41:7305002:41-24/112/2021-2 04.03.2021</t>
  </si>
  <si>
    <t>Земельный участок       для размещения вл-0,4 кв от тп 30-3-3/400ква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</si>
  <si>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Ораки, ул. Молодежная, Болотная</t>
  </si>
  <si>
    <t>24:41:7305001:130</t>
  </si>
  <si>
    <t>24:41:7305001:130-24/108/2021-2 03.03.2021</t>
  </si>
  <si>
    <t xml:space="preserve">Земельный участок           для размещения водопровода 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</si>
  <si>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Ораки, сооружение №1</t>
  </si>
  <si>
    <t>24:41:0000000:253</t>
  </si>
  <si>
    <t>24:41:0000000:253-24/103/2021-2 02.03.2021</t>
  </si>
  <si>
    <t>Нежилое Здание Водонапорная башня</t>
  </si>
  <si>
    <t>Красноярский край, р-н. Шарыповский, с. Парная, 
ул. Гагарина, д. 8А</t>
  </si>
  <si>
    <t>24:41:7301002:400</t>
  </si>
  <si>
    <t>24:41:7301002:400-24/105/2021-5 26.02.2021</t>
  </si>
  <si>
    <t>Нежилое Здание водонапорная башня</t>
  </si>
  <si>
    <t>Красноярский край, р-н. Шарыповский, с. Парная, 
ул. Зеленая, д. 14</t>
  </si>
  <si>
    <t>24:41:7301004:324</t>
  </si>
  <si>
    <t>24:41:7301004:324-24/097/2021-5 01.03.2021</t>
  </si>
  <si>
    <t>Земельный участок       для размещения вл-0,4кв от тп31-6-1/630ква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</si>
  <si>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Лесная.</t>
  </si>
  <si>
    <t>24:41:7301003:263</t>
  </si>
  <si>
    <t>24:41:7301003:263-24/108/2021-2 02.03.2021</t>
  </si>
  <si>
    <t>Красноярский край, р-н. Шарыповский, с. Парная, 
ул. Совхозная, д. 2Б</t>
  </si>
  <si>
    <t>24:41:7301002:393</t>
  </si>
  <si>
    <t>24:41:7301002:393-24/112/2021-5 26.02.2021</t>
  </si>
  <si>
    <t>Земельный участок       для строительство трансформаторной подстанции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</si>
  <si>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 Парная, ул. Совхозная 46.</t>
  </si>
  <si>
    <t>24:41:7301002:525</t>
  </si>
  <si>
    <t>24:41:7301002:525-24/105/2021-3 02.03.2021</t>
  </si>
  <si>
    <t>Постоянное (бессрочное) пользование           24-24-27/012/2013-479 16.04.2013 Админ. Парнинского сел.</t>
  </si>
  <si>
    <t>Земельный участок       для размещение тепловой сети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</si>
  <si>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 Парная, пер. Школьный, 
ул. Лесная, сооружение № 1</t>
  </si>
  <si>
    <t>24:41:7301003:692</t>
  </si>
  <si>
    <t>24:41:7301003:692-24/097/2021-3 04.03.2021</t>
  </si>
  <si>
    <t>Нежилое Здание Водонапорная башня с водоподающей трубой</t>
  </si>
  <si>
    <t>Красноярский край, Шарыповский р-н, с. Парная, пер. Школьный, д. 3д/3</t>
  </si>
  <si>
    <t>24:41:7301003:537</t>
  </si>
  <si>
    <t>24:41:7301003:537-24/095/2021-5 25.02.2021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</si>
  <si>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</t>
  </si>
  <si>
    <t>24:41:0000000:97(единое землепользование)</t>
  </si>
  <si>
    <t>24:41:0000000:97-24/101/2021-2 02.03.2021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</si>
  <si>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 Родники, ул. Березовская,
Школьная, Зеленая, сооружение № 1.</t>
  </si>
  <si>
    <t>24:41:6901001:256</t>
  </si>
  <si>
    <t>24:41:6901001:256-24/097/2021-2 11.01.2021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</si>
  <si>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Родники, ул. Березовская,
№ 12а.</t>
  </si>
  <si>
    <t>24:41:6901001:157</t>
  </si>
  <si>
    <t>24:41:6901001:157-24/108/2021-2 13.01.2021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</si>
  <si>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 Родники, ул. Заречная,
соор. 2.</t>
  </si>
  <si>
    <t>24:41:6901001:255</t>
  </si>
  <si>
    <t>24:41:6901001:255-24/097/2021-2 11.01.2021</t>
  </si>
  <si>
    <t>Местоположение установлено относительно ориентира, расположенного за пределами участка.Почтовый адрес ориентира: Красноярский край, Шарыповский район, с. Родники, ул. Октябрьская. соор. 3.</t>
  </si>
  <si>
    <t>24:41:6901003:373</t>
  </si>
  <si>
    <t>24:41:6901003:373-24/097/2021-2 11.01.2021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</si>
  <si>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Родники, ул. Октябрьская,
№ 16а.</t>
  </si>
  <si>
    <t>24:41:6901003:236</t>
  </si>
  <si>
    <t>24:41:6901003:236-24/118/2021-2 12.01.2021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</si>
  <si>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с.Родники, по ул.Советская,
Никольская, Новоселов, Дальневосточная, Октябрьская, Юбилейная, Почтовая, Партизанская,
Горького, Бытовая, сооружение №1</t>
  </si>
  <si>
    <t>24:41:0000000:1875</t>
  </si>
  <si>
    <t>24:41:0000000:1875-24/104/2020/2 25.12.2020</t>
  </si>
  <si>
    <t>Местоположение установлено относительно ориентира, расположенного за пределами участка.
Почтовый адрес ориентира: Красноярский край, Шарыповский район, д.Росинка, ул.Центральная,
сооружение №1.</t>
  </si>
  <si>
    <t>24:41:6904001:164</t>
  </si>
  <si>
    <t>24:41:6904001:164-24/097/2021-2 12.01.2021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</si>
  <si>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д. Росинка, ул. Центральная,
№ 2а.</t>
  </si>
  <si>
    <t>24:41:6904001:74</t>
  </si>
  <si>
    <t>24:41:6904001:74-24/113/2021-2 12.01.2021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</si>
  <si>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д. Скворцово, 
ул.Животноводов, сооружение № 1.</t>
  </si>
  <si>
    <t>24:41:6901004:135</t>
  </si>
  <si>
    <t>24:41:6901004:135-24/105/2021-2 11.01.2021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</si>
  <si>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д. Скворцово, ул. Степная,
№11а.</t>
  </si>
  <si>
    <t>24:41:6901004:130</t>
  </si>
  <si>
    <t>24:41:6901004:130-24/118/2021-2 12.01.2021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</si>
  <si>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Скрипачи, ул. Верхняя, сооружение 2</t>
  </si>
  <si>
    <t>24:41:6807001:29</t>
  </si>
  <si>
    <t>24:41:6807001:29-24/107/2021-2 05.04.2021</t>
  </si>
  <si>
    <t>Постановление Администрация Шарыповского муниципального округа Красноярского края от 12.01.2021 № 6-п (в ЕГРН ошибка (Акт приема-передачи имущества муниципального образования от 01.12.2020 № 2н)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</si>
  <si>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
д. Скрипачи, ул. Полтавская-Черниговская, сооружение №3</t>
  </si>
  <si>
    <t>24:41:0000000:256</t>
  </si>
  <si>
    <t>24:41:0000000:256-24/097/2021-2 05.04.2021</t>
  </si>
  <si>
    <t>Нежилое Водонапорная башня</t>
  </si>
  <si>
    <t>Красноярский край, Шарыповский р-н,        д. Скрипачи, ул. Школьная, сооружение № 1</t>
  </si>
  <si>
    <t>24:41:6807003:59</t>
  </si>
  <si>
    <t>24:41:6807003:59-24/095/2021-5 05.04.2021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</si>
  <si>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Скрипачи, ул. Школьная, сооружение 1</t>
  </si>
  <si>
    <t>24:41:6807003:55</t>
  </si>
  <si>
    <t>24:41:6807003:55-24/107/2021-2 02.04.2021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</si>
  <si>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Скрипачи, ул. Школьная, сооружение №4</t>
  </si>
  <si>
    <t>24:41:6807002:41</t>
  </si>
  <si>
    <t>24:41:6807002:41-24/112/2021-2 05.04.2021</t>
  </si>
  <si>
    <t xml:space="preserve"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с. Темра, ул. Калинина, ул.Молодежная, ул. Набережная, ул. Совхозная, пер. Солнечный, сооружение № 1. </t>
  </si>
  <si>
    <t>24:41:0000000:254</t>
  </si>
  <si>
    <t>24:41:0000000:254-24/108/2021-2 04.03.2021</t>
  </si>
  <si>
    <t>Красноярский край, Шарыповский район, с.
Темра, ул. Калинина, 108А</t>
  </si>
  <si>
    <t>24:41:7206001:136</t>
  </si>
  <si>
    <t>24:41:7206001:136-24/100/2021-2 01.04.2021</t>
  </si>
  <si>
    <t>Земельный участок        для размещения ВЛ-0,4кв от ТП31-11-3/160кВа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</si>
  <si>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Темра, ул. Молодежная,
Калинина.</t>
  </si>
  <si>
    <t>24:41:7206001:137</t>
  </si>
  <si>
    <t>24:41:7206001:137-24/107/2021-2 29.03.2021</t>
  </si>
  <si>
    <t>Земельный участок       для размещения канализационного коллектора</t>
  </si>
  <si>
    <t>Местоположение установлено относительно ориентира, расположенного за пределами
участка. Почтовый адрес ориентира:
Красноярский край, Шарыповский район, с. Холмогорское, сооружение № 5.</t>
  </si>
  <si>
    <t>24:41:0000000:1904</t>
  </si>
  <si>
    <t>24:41:0000000:1904-24/109/2021-2 09.03.2021</t>
  </si>
  <si>
    <t>Земельный участок (размещение канализационных сетей)</t>
  </si>
  <si>
    <t>Местоположение установлено относительно ориентира, расположенного за пределами
участка. Почтовый адрес ориентира:
Красноярский край, Шарыповский район, с. Холмогорское, соор. № 11.</t>
  </si>
  <si>
    <t>24:41:0000000:1879</t>
  </si>
  <si>
    <t>24:41:0000000:1879-24/095/2021-2 10.03.2021</t>
  </si>
  <si>
    <t>Земельный участок       для размещения водопроводной сети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</si>
  <si>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Холмогорское.</t>
  </si>
  <si>
    <t>24:41:0000000:258</t>
  </si>
  <si>
    <t>24:41:0000000:258-24/125/2021-2 05.03.2021</t>
  </si>
  <si>
    <t>Земельный участок        для размещения вл-10 кв ф 95-1 к тп 95-1-8/250 ква, вл-0,4 кв от тп 95-1-8/250ква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</si>
  <si>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 1, опора № 1.</t>
  </si>
  <si>
    <t>24:41:7101001:311</t>
  </si>
  <si>
    <t>24:41:7101001:311-24/095/2021-2 09.02.2021</t>
  </si>
  <si>
    <t>Земельный участок            для размещения вл-10 кв ф 95-1 к тп 95-1-8/250 ква, вл-0,4 кв от тп 95-1-8/250ква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</si>
  <si>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с. Шушь, ул. Лесная,сооружение №1, опора 2.</t>
  </si>
  <si>
    <t>24:41:7101001:318</t>
  </si>
  <si>
    <t>24:41:7101001:318-24/122/2021-2 05.02.2021</t>
  </si>
  <si>
    <t>Земельный участок       для размещения вл-10 кв ф 95-1 к тп 95-1-8/250 ква, вл-0,4 кв от тп 95-1-8/250ква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</si>
  <si>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 1, опора № 3.</t>
  </si>
  <si>
    <t>24:41:7101001:316</t>
  </si>
  <si>
    <t>24:41:7101001:316-24/097/2021-2 03.02.2021</t>
  </si>
  <si>
    <t>Земельный участок          для размещения вл-10 кв ф 95-1 к тп 95-1-8/250 ква, вл-0,4 кв от тп 95-1-8/250ква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</si>
  <si>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№1, опора 4.</t>
  </si>
  <si>
    <t>24:41:7101001:317</t>
  </si>
  <si>
    <t>24:41:7101001:317-24/193/2021-2 05.02.2021</t>
  </si>
  <si>
    <t>Земельный участок           для размещения вл-10 кв ф 95-1 к тп 95-1-8/250 ква, вл-0,4 кв от тп 95-1-8/250ква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</si>
  <si>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№1, опора №5</t>
  </si>
  <si>
    <t>24:41:7101001:312</t>
  </si>
  <si>
    <t>24:41:7101001:312-24/095/2021-2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</si>
  <si>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соружение № 1, опора 6.</t>
  </si>
  <si>
    <t>24:41:7101001:310</t>
  </si>
  <si>
    <t>24:41:7101001:310-24/118/2021-2 05.02.2021</t>
  </si>
  <si>
    <t>Местоположение установлено относительно ориентира, расположенного в границах участка.Ориентир сооружение № 1, опора № 7. Почтовый адрес ориентира: Красноярский край, Шарыповский район, с. Шушь, ул. Лесная.</t>
  </si>
  <si>
    <t>24:41:7101001:319</t>
  </si>
  <si>
    <t>24:41:7101001:319-24/109/2021-2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</si>
  <si>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№1, опора 8</t>
  </si>
  <si>
    <t>24:41:7101001:348</t>
  </si>
  <si>
    <t>24:41:7101001:348-24/118/2021-2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</si>
  <si>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№1, опора 9.</t>
  </si>
  <si>
    <t>24:41:7101001:314</t>
  </si>
  <si>
    <t>24:41:7101001:314-24/097/2021-2 03.02.2021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</si>
  <si>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№1, опора 10.</t>
  </si>
  <si>
    <t>24:41:7101001:313</t>
  </si>
  <si>
    <t>24:41:7101001:313-24/125/2021-2 04.02.2021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</si>
  <si>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Лесная,19. сооружение № 1, опора № 11.</t>
  </si>
  <si>
    <t>24:41:7101001:322</t>
  </si>
  <si>
    <t>24:41:7101001:322-24/126/2021-2
03.02.2021</t>
  </si>
  <si>
    <t>Акт приема-передачи имущества муниципального образования Шушенский сельсовет Шарыповского района Красноярского края от 01.12.2020 №3н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</si>
  <si>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№1, опора №12.</t>
  </si>
  <si>
    <t>24:41:7101001:320</t>
  </si>
  <si>
    <t>24:41:7101001:320-24/097/2021-2 04.02.2021</t>
  </si>
  <si>
    <t>Земельный участок         для размещения вл-10 кв ф 95-1 к тп 95-1-8/250 ква, вл-0,4 кв от тп 95-1-8/250ква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</si>
  <si>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№1, опора 13.</t>
  </si>
  <si>
    <t>24:41:7101001:323</t>
  </si>
  <si>
    <t>24:41:7101001:323-24/097/2021-2 09.02.2021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</si>
  <si>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 1, опора 14.</t>
  </si>
  <si>
    <t>24:41:7101001:334</t>
  </si>
  <si>
    <t>24:41:7101001:334-24/095/2021-2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</si>
  <si>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 1, опора № 15.</t>
  </si>
  <si>
    <t>24:41:7101001:351</t>
  </si>
  <si>
    <t>24:41:7101001:351-24/095/2021-2 05.02.2021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</si>
  <si>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с. Шушь, ул. Лесная, сооружение №1, опора 16.</t>
  </si>
  <si>
    <t>24:41:7101001:309</t>
  </si>
  <si>
    <t>24:41:7101001:309-24/097/2021-2 04.02.2021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</si>
  <si>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сооружение №1, опора №17.</t>
  </si>
  <si>
    <t>24:41:7101001:321</t>
  </si>
  <si>
    <t>24:41:7101001:321-24/107/2021-2 04.02.2021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</si>
  <si>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Лесная, 1"а",сооружение 2.</t>
  </si>
  <si>
    <t>24:41:7101001:366</t>
  </si>
  <si>
    <t>24:41:7101001:366-24/097/2021-2 05.02.2021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</si>
  <si>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с. Шушь, ул. Лесная,сооружение 4.</t>
  </si>
  <si>
    <t>24:41:7101001:368</t>
  </si>
  <si>
    <t>24:41:7101001:368-24/097/2021-2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</si>
  <si>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Октябрьская,1"а", сооружение 2.</t>
  </si>
  <si>
    <t>24:41:7101001:367</t>
  </si>
  <si>
    <t>24:41:7101001:367-24/107/2021-2 05.02.2021</t>
  </si>
  <si>
    <t>Земельный участок       для размещения вл-10 кв ф 95-1 к тп 95-1-2/630 ква, вл-0,4 кв от тп 95-1-2/630 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</si>
  <si>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ТП 95-1-2/630 кВа.</t>
  </si>
  <si>
    <t>24:41:7101001:315</t>
  </si>
  <si>
    <t>24:41:7101001:315-24/095/2021-2 09.02.2021</t>
  </si>
  <si>
    <t>Земельный участок          для размещения вл-10 кв ф 95-1 к тп 95-1-2/630 ква, вл-0,4 кв от тп 95-1-2/630 ква</t>
  </si>
  <si>
    <t>Местоположение установлено относительно ориентира, расположенного в границах участка.Ориентир опора 1. Почтовый адрес ориентира: Красноярский край, Шарыповский район, с. Шушь, ул. Октябрьская, сооружение №2.</t>
  </si>
  <si>
    <t>24:41:7101001:340</t>
  </si>
  <si>
    <t>24:41:7101001:340-24/104/2021-2 03.02.2021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</si>
  <si>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№2, опора № 2.</t>
  </si>
  <si>
    <t>24:41:7101001:332</t>
  </si>
  <si>
    <t>24:41:7101001:332-24/097/2021-2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</si>
  <si>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№2, опора 3.</t>
  </si>
  <si>
    <t>24:41:7101001:333</t>
  </si>
  <si>
    <t>24:41:7101001:333-24/101/2021-2 03.02.2021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</si>
  <si>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 Шушь, ул. Октябрьская, сооружение №2, опора 4.</t>
  </si>
  <si>
    <t>24:41:7101001:335</t>
  </si>
  <si>
    <t>24:41:7101001:335-24/097/2021-2 04.02.2021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</si>
  <si>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5.</t>
  </si>
  <si>
    <t>24:41:7101001:336</t>
  </si>
  <si>
    <t>24:41:7101001:336-24/097/2021-2 04.02.2021</t>
  </si>
  <si>
    <t>Земельный участок         для размещения вл-10 кв ф 95-1 к тп 95-1-2/630 ква, вл-0,4 кв от тп 95-1-2/630 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</si>
  <si>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№2, опора 6.</t>
  </si>
  <si>
    <t>24:41:7101001:324</t>
  </si>
  <si>
    <t>24:41:7101001:324-24/103/2021-2 02.02.2021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</si>
  <si>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7.</t>
  </si>
  <si>
    <t>24:41:7101001:337</t>
  </si>
  <si>
    <t>24:41:7101001:337-24/109/2021-2 08.02.2021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</si>
  <si>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8.</t>
  </si>
  <si>
    <t>24:41:7101001:328</t>
  </si>
  <si>
    <t>24:41:7101001:328-24/095/2021-2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</si>
  <si>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9</t>
  </si>
  <si>
    <t>24:41:7101001:338</t>
  </si>
  <si>
    <t>24:41:7101001:338-24/097/2021-2 04.02.2021</t>
  </si>
  <si>
    <t>Земельный участок           для размещения вл-10 кв ф 95-1 к тп 95-1-2/630 ква, вл-0,4 кв от тп 95-1-2/630 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</si>
  <si>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10.</t>
  </si>
  <si>
    <t>24:41:7101001:339</t>
  </si>
  <si>
    <t>24:41:7101001:339-24/107/2021-2 02.02.2021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</si>
  <si>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11.</t>
  </si>
  <si>
    <t>24:41:7101001:326</t>
  </si>
  <si>
    <t>24:41:7101001:326-24/109/2021-2 03.02.2021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</si>
  <si>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12.</t>
  </si>
  <si>
    <t>24:41:7101001:325</t>
  </si>
  <si>
    <t>24:41:7101001:325-24/103/2021-2 02.02.2021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</si>
  <si>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13.</t>
  </si>
  <si>
    <t>24:41:7101001:327</t>
  </si>
  <si>
    <t>24:41:7101001:327-24/101/2021-2 11.02.2021</t>
  </si>
  <si>
    <t>Земельный участок        для размещения вл-10 кв ф 95-1 к тп 95-1-2/630 ква, вл-0,4 кв от тп 95-1-2/630 ква</t>
  </si>
  <si>
    <t>Местоположение установлено относительно ориентира, расположенного в границах участка.Ориентир опора 14. Почтовый адрес ориентира: Красноярский край, Шарыповский район, с. Шушь, ул. Октябрьская, сооружение №2</t>
  </si>
  <si>
    <t>24:41:7101001:330</t>
  </si>
  <si>
    <t>24:41:7101001:330-24/097/2021-2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</si>
  <si>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№2, опора 15</t>
  </si>
  <si>
    <t>24:41:7101001:345</t>
  </si>
  <si>
    <t>24:41:7101001:345-24/095/2021-2 08.02.2021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</si>
  <si>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№2, опора 16.</t>
  </si>
  <si>
    <t>24:41:7101001:341</t>
  </si>
  <si>
    <t>24:41:7101001:341-24/118/2021-2 08.02.2021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</si>
  <si>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№2, опора 17.</t>
  </si>
  <si>
    <t>24:41:7101001:342</t>
  </si>
  <si>
    <t>24:41:7101001:342-24/118/2021-2 10.02.2021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</si>
  <si>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 Шушь, ул. Октябрьская, сооружение № 2, опора 18.</t>
  </si>
  <si>
    <t>24:41:7101001:329</t>
  </si>
  <si>
    <t>24:41:7101001:329-24/104/2021-2 04.02.2021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</si>
  <si>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№2, опора 19.</t>
  </si>
  <si>
    <t>24:41:7101001:343</t>
  </si>
  <si>
    <t>24:41:7101001:343-24/107/2021-2 02.02.2021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</si>
  <si>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20.</t>
  </si>
  <si>
    <t>24:41:7101001:344</t>
  </si>
  <si>
    <t>24:41:7101001:344-24/109/2021-2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</si>
  <si>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№2, опора 21.</t>
  </si>
  <si>
    <t>24:41:7101001:331</t>
  </si>
  <si>
    <t>24:41:7101001:331-24/101/2021-2 11.02.2021</t>
  </si>
  <si>
    <t>Местоположение установлено относительно ориентира, расположенного в границах участка.Ориентир опора 22. Почтовый адрес ориентира: Красноярский край, Шарыповский район, с. Шушь, ул. Октябрьская, сооружение №2.</t>
  </si>
  <si>
    <t>24:41:7101001:347</t>
  </si>
  <si>
    <t>24:41:7101001:347-24/109/2021-2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</si>
  <si>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ул. Октябрьская, сооружение № 2, опора 23.</t>
  </si>
  <si>
    <t>24:41:7101001:346</t>
  </si>
  <si>
    <t>24:41:7101001:346-24/112/2021-2 08.02.2021</t>
  </si>
  <si>
    <t>Местоположение установлено относительно ориентира, расположенного за пределами участка.Почтовый адрес ориентира: Красноярский край, Шарыповский район, с. Шушь, соор. 5</t>
  </si>
  <si>
    <t>24:41:7101001:370</t>
  </si>
  <si>
    <t>24:41:7101001:370-24/097/2021-2 10.02.2021</t>
  </si>
  <si>
    <t>Земельный участок       для размещения ВЛ-0,4 кВ от
ТП 18-11-1/250 кВа</t>
  </si>
  <si>
    <t>24:41:7202001:156</t>
  </si>
  <si>
    <t>24:41:7202001:156-24/095/2021-2 05.04.2021</t>
  </si>
  <si>
    <t>Земельный участок        для размещения ВЛ - 0.4 кВ от
ТП 18-11-1/250 кВа</t>
  </si>
  <si>
    <t>24:41:7202002:79</t>
  </si>
  <si>
    <t>24:41:7202002:79-24/118/2021-2 05.04.2021</t>
  </si>
  <si>
    <t>24:41:7001004:185-24/111/2021-2 26.02.2021</t>
  </si>
  <si>
    <t>24:41:7001004:185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</si>
  <si>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Ивановка, ул. Нагорная,
ВЛ-10кВФ24-1 к ТП 24-1-13/250 кВа, КЛ-0, 4 кВ от ТП 24-1-13/250 кВа, сооружение № 1</t>
  </si>
  <si>
    <t>Земельный участок        для размещения ВЛ-10кВФ24-1 к ТП 24-1-13/250 кВа, КЛ-0, 4 кВ от ТП 24-1-13/250 кВа</t>
  </si>
  <si>
    <t>Земельный участок        для размещения вл-0,4 кв от тп 95-4-5/160 ква, вл-10 кв ф 95-4к тп 95-4-5/160 ква</t>
  </si>
  <si>
    <t>Местоположение установлено относительно ориентира, расположенного в границахучастка.Ориентир сооружение № 1, ТП 95-4-5/160 кВа. Почтовый адрес ориентира: Красноярскийкрай, Шарыповский район, д. Можары, ул. Зеленая, Центральная</t>
  </si>
  <si>
    <t>24:41:7102001:135</t>
  </si>
  <si>
    <t>24:41:7102001:135-24/103/2021-2 04.02.2021</t>
  </si>
  <si>
    <t>Местоположение установлено относительно ориентира, расположенного в границахучастка.Ориентир опора 1. Почтовый адрес ориентира: Красноярский край, Шарыповский район, д.Можары, ул.Зеленая, Центральная, сооружение № 1</t>
  </si>
  <si>
    <t>24:41:7102001:137</t>
  </si>
  <si>
    <t>24:41:7102001:137-24/097/2021-2 04.02.2021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</si>
  <si>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д. Можары, ул. Зеленая,Центральная, сооружение № 1, опора 2</t>
  </si>
  <si>
    <t>24:41:7102001:132</t>
  </si>
  <si>
    <t>24:41:7102001:132-24/105/2021-2 09.02.2021</t>
  </si>
  <si>
    <t>Красноярский край, Шарыповский район, д. Можары, ул. Зеленая, Центральная, сооружение № 1,
опора 3</t>
  </si>
  <si>
    <t>24:41:7102001:140</t>
  </si>
  <si>
    <t>24:41:7102001:140-24/097/2021-2 05.02.2021</t>
  </si>
  <si>
    <t>Земельный участок       для размещения вл-0,4 кв от тп 95-4-5/160 ква, вл-10 кв ф 95-4к тп 95-4-5/160 ква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</si>
  <si>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д. Можары, ул.Зеленая, Центральная, сооружение №1, опора 4</t>
  </si>
  <si>
    <t>24:41:7102001:145</t>
  </si>
  <si>
    <t>24:41:7102001:145-24/103/2021-2 04.02.2021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</si>
  <si>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Можары, ул. Зеленая, Центральная, сооружение № 1, опора 5.</t>
  </si>
  <si>
    <t>24:41:7102001:156</t>
  </si>
  <si>
    <t>24:41:7102001:156-24/097/2021-2 08.02.2021</t>
  </si>
  <si>
    <t>Земельный участок         для размещения вл-0,4 кв от тп 95-4-5/160 ква, вл-10 кв ф 95-4к тп 95-4-5/160 ква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</si>
  <si>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д. Можары, ул. Зеленая,Центральная, сооружение №1, опора №6</t>
  </si>
  <si>
    <t>24:41:7102001:133</t>
  </si>
  <si>
    <t>24:41:7102001:133-24/192/2021-2 04.02.2021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</si>
  <si>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д. Можары, ул. Зеленая,Центральная, сооружение № 1, опора № 7</t>
  </si>
  <si>
    <t>24:41:7102001:136</t>
  </si>
  <si>
    <t>24:41:7102001:136-24/097/2021-2 04.02.2021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</si>
  <si>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д. Можары, ул. Зеленая,Центральная, сооружение № 1, опора № 8.</t>
  </si>
  <si>
    <t>24:41:7102001:130</t>
  </si>
  <si>
    <t>24:41:7102001:130-24/125/2021-2 05.02.2021</t>
  </si>
  <si>
    <t>Земельный участок           для размещения вл-0,4 кв от тп 95-4-5/160 ква, вл-10 кв ф 95-4к тп 95-4-5/160 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</si>
  <si>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Можары, ул. Зеленая, Центральная, сооружение № 1, опора 9</t>
  </si>
  <si>
    <t>24:41:7102001:150</t>
  </si>
  <si>
    <t>24:41:7102001:150-24/112/2021-2 05.02.2021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</si>
  <si>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д. Можары, ул. Зеленая,Центральная, сооружение № 1, опора 10.</t>
  </si>
  <si>
    <t>24:41:7102001:131</t>
  </si>
  <si>
    <t>24:41:7102001:131-24/101/2021-2 05.02.2021</t>
  </si>
  <si>
    <t>Красноярский край, Шарыповский район, д. Можары, ул. Зеленая, Центральная, сооружение № 1, опора № 11</t>
  </si>
  <si>
    <t>24:41:7102001:151</t>
  </si>
  <si>
    <t>24:41:7102001:151-24/125/2021-2 05.02.2021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</si>
  <si>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Можары, ул. Зеленая, Центральная, сооружение №1, опора 12</t>
  </si>
  <si>
    <t>24:41:7102001:152</t>
  </si>
  <si>
    <t>24:41:7102001:152-24/125/2021-2 05.02.2021</t>
  </si>
  <si>
    <t>Красноярский край, Шарыповский район, д. Можары, ул. Зеленая, Центральная, сооружение № 1, опора 13</t>
  </si>
  <si>
    <t>24:41:7102001:153</t>
  </si>
  <si>
    <t>24:41:7102001:153-24/103/2021-2 04.02.2021</t>
  </si>
  <si>
    <t xml:space="preserve">Красноярский край, Шарыповский район, д. Можары, ул. Зеленая, Центральная, сооружение № 1, опора 14 </t>
  </si>
  <si>
    <t>24:41:7102001:154</t>
  </si>
  <si>
    <t>24:41:7102001:154-24/109/2021-2 04.02.2021</t>
  </si>
  <si>
    <t>Земельный участок          для размещения вл-0,4 кв от тп 95-4-5/160 ква, вл-10 кв ф 95-4к тп 95-4-5/160 ква</t>
  </si>
  <si>
    <t>Местоположение установлено относительно ориентира, расположенного в границах участка.Почтовый адрес ориентира: Красноярский край, Шарыповский район, д. Можары, ул.Зеленая,Центральная, сооружение №1, опора 15</t>
  </si>
  <si>
    <t>24:41:7102001:134</t>
  </si>
  <si>
    <t>24:41:7102001:134-24/095/2021-2 08.02.2021</t>
  </si>
  <si>
    <t>Местоположение установлено относительно ориентира, расположенного в границах участка. Ориентир опора 16. Почтовый адрес ориентира: Красноярский край, Шарыповский район, д. Можары, ул.Зеленая, Центральная, сооружение № 1</t>
  </si>
  <si>
    <t>24:41:7102001:149</t>
  </si>
  <si>
    <t>24:41:7102001:149-24/095/2021-2 08.02.2021</t>
  </si>
  <si>
    <t>Местоположение установлено относительно ориентира, расположенного в границах участка. Ориентир сооружение № 1, опора 17. Почтовый адрес ориентира: Красноярский край, Шарыповский район, д. Можары, ул. Зеленая, Центральная.</t>
  </si>
  <si>
    <t>24:41:7102001:148</t>
  </si>
  <si>
    <t>24:41:7102001:148-24/109/2021-2 04.02.2021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</si>
  <si>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Можары, ул. Зеленая, Центральная, сооружение № 1, опора 18.</t>
  </si>
  <si>
    <t>24:41:7102001:147</t>
  </si>
  <si>
    <t>24:41:7102001:147-24/108/2021-2 11.02.2021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</si>
  <si>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Можары, ул. Зеленая, Центральная, сооружение № 1, опора 19.</t>
  </si>
  <si>
    <t>24:41:7102001:146</t>
  </si>
  <si>
    <t>24:41:7102001:146-24/103/2021-2 04.02.2021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</si>
  <si>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Можары, ул. Зеленая, Центральная , сооружение № 1, опора 20.</t>
  </si>
  <si>
    <t>24:41:7102001:144</t>
  </si>
  <si>
    <t> 4</t>
  </si>
  <si>
    <t>24:41:7102001:144-24/109/2021-1 04.02.2021</t>
  </si>
  <si>
    <t>Местоположение установлено относительно ориентира, расположенного в границах участка. Ориентир опора 21. Почтовый адрес ориентира: Красноярский край, Шарыповский район, д. Можары, ул.Зеленая, Центральная, сооружение № 1</t>
  </si>
  <si>
    <t>24:41:7102001:143</t>
  </si>
  <si>
    <t>24:41:7102001:143-24/097/2021-2 08.02.2021</t>
  </si>
  <si>
    <t>Местоположение установлено относительно ориентира, расположенного в границах участка. Ориентир опора 22. Почтовый адрес ориентира: Красноярский край, Шарыповский район, д. Можары, ул.Зеленая, Центральная, сооружение № 1</t>
  </si>
  <si>
    <t>24:41:7102001:142</t>
  </si>
  <si>
    <t>24:41:7102001:142-24/097/2021-2 04.02.2021</t>
  </si>
  <si>
    <t>Местоположение установлено относительно ориентира, расположенного в границах участка. Ориентир сооружение № 1, опора 23. Почтовый адрес ориентира: Красноярский край,
Шарыповский район, д. Можары, ул. Зеленая, Центральная</t>
  </si>
  <si>
    <t>24:41:7102001:141</t>
  </si>
  <si>
    <t>24:41:7102001:141-24/097/2021-2 08.02.2021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</si>
  <si>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д. Можары, ул. Зеленая,
Центральная, сооружение №1, опора 24.</t>
  </si>
  <si>
    <t>24:41:7102001:139</t>
  </si>
  <si>
    <t>24:41:7102001:139-24/097/2021-2 08.02.2021</t>
  </si>
  <si>
    <t>Местоположение установлено относительно ориентира, расположенного в границах
участка.Ориентир опора 25. Почтовый адрес ориентира: Красноярский край, Шарыповский район,
д. Можары, ул.Зеленая, Центральная, сооружение № 1.</t>
  </si>
  <si>
    <t>24:41:7102001:138</t>
  </si>
  <si>
    <t>24:41:7102001:138-24/097/2021-2 04.02.2021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</si>
  <si>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д. Можары, ул. Зеленая, Центральная, сооружение № 1, опора 26.</t>
  </si>
  <si>
    <t>24:41:7102001:155</t>
  </si>
  <si>
    <t>24:41:7102001:155-24/097/2021-2 08.02.2021</t>
  </si>
  <si>
    <t>Местоположение установлено относительно
ориентира, расположенного в границах участка. Почтовый адрес ориентира: Красноярский край, Шарыповский район,         с. Ажинское ВЛ-0,4 кВ от
ТП 18-11-1/250 кВа.</t>
  </si>
  <si>
    <t>Местоположение установлено относительно
ориентира, расположенного в границах участка. Почтовый адрес ориентира: Красноярский край, Шарыповский район, с. Ажинское, ВЛ - 0.4 кВ от ТП 18-11-1/250 кВа.</t>
  </si>
  <si>
    <t xml:space="preserve">Местоположение установлено относительно
ориентира, расположенного в границах участка. Почтовый адрес ориентира: Красноярский край, Шарыповский район,        с. Ажинское, ул. Дружбы, 2Б. </t>
  </si>
  <si>
    <t>МБОУ ДО ШМО ДЮЦ</t>
  </si>
  <si>
    <t>Край Красноярский, Район Шарыповский, Село Холмогорское, от ВК 28 по ул. Центральная до ВК б/н на ул. Южная; от ВК 23 по ул. Центральная до ВК нов на ул. Южная</t>
  </si>
  <si>
    <t>24:41:0000000:4516</t>
  </si>
  <si>
    <t>Сооружение Сети холодного водоснабжения</t>
  </si>
  <si>
    <t>24:41:0000000:4516-24/097/2023-1
от 10.03.2023</t>
  </si>
  <si>
    <t>Постановление Верховного Совета Российской Федерации "О разграничении государственной
собственности в РФ на федеральную собственность республик в составе РФ, краев, областей,
автономной области, автономных округов, городов Москва и Санкт-Петербурга, и муниципальную
собственность", № 3020-1, выдан 27.12.1991, Верховный Совет Российской Федерации</t>
  </si>
  <si>
    <t>не определена</t>
  </si>
  <si>
    <t>Красноярский край, Шарыповский район, с. Большое Озеро, ул. Школьная, ул. Советская</t>
  </si>
  <si>
    <t>24:41:0000000:4514</t>
  </si>
  <si>
    <t>24:41:0000000:4514-24/119/2023-1
от 01.03.2023</t>
  </si>
  <si>
    <t xml:space="preserve">Сооружение
Сети холодного водоснабжения
</t>
  </si>
  <si>
    <t>Сооружение
Сети холодного водоснабжения</t>
  </si>
  <si>
    <t>Красноярский край, Шарыповский район, 
с. Малое Озеро, 
ул. Центральная, 
ул. Советская, 
ул. Лесная</t>
  </si>
  <si>
    <t>24:41:0000000:4513</t>
  </si>
  <si>
    <t>1200 м</t>
  </si>
  <si>
    <t>24:41:0000000:4513-24/119/2023-1
01.03.2023</t>
  </si>
  <si>
    <t>Постановление Верховного Совета Российской Федерации "О разграничении государственной
собственности в Российской Федерации на федеральную собственность, государственную
собственность республик в составе Российской Федерации, краев, областей, автономной области,
автономных округов, городов Москвы и Санкт-Петербурга и муниципальную собственность",
№ 3020-1, выдан 27.12.1991, Верховный Совет Российской Федерации</t>
  </si>
  <si>
    <t>24:41:0000000:4511</t>
  </si>
  <si>
    <t>Красноярский край, Шарыповский район, 
с. Ораки, соор. 3</t>
  </si>
  <si>
    <t>24:41:0000000:4511-24/119/2023-1
01.03.2023</t>
  </si>
  <si>
    <t>Красноярский край, Шарыповский район, 
с Парная, 
ул. Гагарина</t>
  </si>
  <si>
    <t>24:41:0000000:4510</t>
  </si>
  <si>
    <t>24:41:0000000:4510-24/119/2023-1
01.03.2023</t>
  </si>
  <si>
    <t>Красноярский край, Шарыповский район, с. Парная, ул. Октябрьская, 67В</t>
  </si>
  <si>
    <t>Сооружение Водонапорная башня</t>
  </si>
  <si>
    <t>24:41:0000000:4512</t>
  </si>
  <si>
    <t>24:41:0000000:4512-24/119/2023-1
01.03.2023</t>
  </si>
  <si>
    <t xml:space="preserve">Красноярский край, Шарыповский район, с. Березовское, 
ул. Садовая
</t>
  </si>
  <si>
    <t>24:41:0000000:4523</t>
  </si>
  <si>
    <t>Постановление Верховного Совета Российской Федерации от 27.12.1991 № 3020-1</t>
  </si>
  <si>
    <t>Собственность
№ 24:41:0000000:4523-24/109/2023-1
от 25.04.2023</t>
  </si>
  <si>
    <t xml:space="preserve"> - </t>
  </si>
  <si>
    <t xml:space="preserve">Сооружение
Сети теплоснабжения
</t>
  </si>
  <si>
    <t xml:space="preserve">Красноярский край, Шарыповский район, с. Березовское, 
ул. Советская
</t>
  </si>
  <si>
    <t>24:41:0000000:4522</t>
  </si>
  <si>
    <t>708 м</t>
  </si>
  <si>
    <t>Собственность
№ 24:41:0000000:4522-24/109/2023-1
от 25.04.2023</t>
  </si>
  <si>
    <t xml:space="preserve">Сооружение
Артезианская скважина № 1
</t>
  </si>
  <si>
    <t>Красноярский, Шарыповский район, в поле за с. Ивановка на расстоянии 170 м от жилого дома № 13 по ул. Труда</t>
  </si>
  <si>
    <t>24:41:0000000:4519</t>
  </si>
  <si>
    <t>151 куб.м</t>
  </si>
  <si>
    <t>Собственность
№ 24:41:0000000:4519-24/109/2023-1
от 25.04.2023</t>
  </si>
  <si>
    <t xml:space="preserve">Сооружение
резервная артезианская скважина № 2
</t>
  </si>
  <si>
    <t>24:41:0000000:4520</t>
  </si>
  <si>
    <t>240 куб.м</t>
  </si>
  <si>
    <t>Собственность
№ 24:41:0000000:4520-24/109/2023-1
от 25.04.2023</t>
  </si>
  <si>
    <t>24:41:0000000:4521</t>
  </si>
  <si>
    <t>3690 м</t>
  </si>
  <si>
    <t>Собственность
№ 24:41:0000000:4521-24/109/2023-1
от 25.04.2023</t>
  </si>
  <si>
    <t>24:41:0000000:4518</t>
  </si>
  <si>
    <t>2800 м</t>
  </si>
  <si>
    <t>Собственность
№ 24:41:0000000:4518-24/109/2023-1
от 25.04.2023</t>
  </si>
  <si>
    <t>Красноярский край, Шарыповский район, с. Новоалтатка, ул. Гагарина, от д. №7 до д. №19, ул. Верхняя, от водонапорной башни до д. №3</t>
  </si>
  <si>
    <t>24:41:0000000:4524</t>
  </si>
  <si>
    <t>Собственность
№ 24:41:0000000:4524-24/109/2023-1
от 25.04.2023</t>
  </si>
  <si>
    <t xml:space="preserve">Красноярский край, Шарыповский район, с. Береш, ул. Конституции: от КП8 до угла поворота; от ВК (угл) у ж/д 21 ул.Подгорная до ВК15 у ж/д 47 ул.Конституции; ул. Подгорная: от ВК7 до ВК (угл) у ж/д 21; ул.
Центральная: от КП1 до ВК28
</t>
  </si>
  <si>
    <t>24:41:0000000:4508</t>
  </si>
  <si>
    <t>392 м</t>
  </si>
  <si>
    <t>Собственность
№ 24:41:0000000:4508-24/112/2023-1
от 17.01.2023</t>
  </si>
  <si>
    <t>Сооружение - сети холодного водоснабжения</t>
  </si>
  <si>
    <t xml:space="preserve">Красноярский край, Шарыповский р-н, 
с. Ажинское, соор. 1
</t>
  </si>
  <si>
    <t>24:41:0000000:4507</t>
  </si>
  <si>
    <t>1990 м</t>
  </si>
  <si>
    <t>Собственность
№ 24:41:0000000:4507-24/107/2022-1
от 16.12.2022</t>
  </si>
  <si>
    <t xml:space="preserve">Сооружение 
Сети холодного водоснабжения
</t>
  </si>
  <si>
    <t>Красноярский край, муниципальный округ Шарыповский, село Парная, переулок Школьный, сооружение 1</t>
  </si>
  <si>
    <t>24:41:7301001:1192</t>
  </si>
  <si>
    <t>1220 м</t>
  </si>
  <si>
    <t>Собственность
№ 24:41:7301001:1192-24/095/2022-1
от 13.10.2022</t>
  </si>
  <si>
    <t xml:space="preserve">Красноярский край, муниципальный округ Шарыповский, село Парная, переулок Школьный, 
сооружение 2
</t>
  </si>
  <si>
    <t>24:41:7301004:1055</t>
  </si>
  <si>
    <t>902 м</t>
  </si>
  <si>
    <t>Собственность
№ 24:41:7301004:1055-24/105/2022-1
от 12.10.2022</t>
  </si>
  <si>
    <t xml:space="preserve">Красноярский край, муниципальный округ Шарыповский, село Парная, улица Советская, 
сооружение 3
</t>
  </si>
  <si>
    <t>24:41:0000000:4502</t>
  </si>
  <si>
    <t>510 м</t>
  </si>
  <si>
    <t>Собственность
№ 24:41:0000000:4502-24/100/2022-1
от 12.10.2022</t>
  </si>
  <si>
    <t xml:space="preserve">Красноярский край, Шарыповский р-н, 
с. Родники, ул. Солнечная
</t>
  </si>
  <si>
    <t>24:41:0000000:4506</t>
  </si>
  <si>
    <t>300 м</t>
  </si>
  <si>
    <t>Собственность
№ 24:41:0000000:4506-24/107/2022-1
от 16.12.2022</t>
  </si>
  <si>
    <t xml:space="preserve">Красноярский край, Шарыповский район, 
с. Косые Ложки, 
ул. Молодежная
</t>
  </si>
  <si>
    <t>24:41:7303001:486</t>
  </si>
  <si>
    <t>210 м</t>
  </si>
  <si>
    <t>Собственность
№ 24:41:7303001:486-24/101/2022-1
от 12.10.2022</t>
  </si>
  <si>
    <t xml:space="preserve">Красноярский край, Шарыповский район, 
с. Большое Озеро, 
ул. Юбилейная
</t>
  </si>
  <si>
    <t>24:41:7302002:536</t>
  </si>
  <si>
    <t>46 м</t>
  </si>
  <si>
    <t>Собственность
№ 24:41:7302002:536-24/105/2022-1
от 12.10.2022</t>
  </si>
  <si>
    <t>Распоряжение от 27.01.2023 №31-р (вкл. в казну 8 соор.)</t>
  </si>
  <si>
    <t>Распоряжение от 23.05.2023 №233-р (вкл. в казну ритуал.,садовод.,7 соор.)</t>
  </si>
  <si>
    <t>Распоряжение от 16.03.2023 №98-р (вкл.)</t>
  </si>
  <si>
    <t>Российская Федерация, Красноярский край, муниципальный округ Шарыповский, территория Озеро Инголь, территория Оздоровительная база Инголь, сооружение 1</t>
  </si>
  <si>
    <t>Российская Федерация, Красноярский край, муниципальный округ Шарыповский, территория Озеро Инголь, территория Оздоровительная база Инголь, сооружение 2</t>
  </si>
  <si>
    <t>Российская Федерация, Красноярский край, муниципальный округ Шарыповский, территория Озеро Инголь, территория Оздоровительная база Инголь, сооружение 3</t>
  </si>
  <si>
    <t>Распоряжение от 21.04.2023 №178-р (прекращ.ОУ для концессии)</t>
  </si>
  <si>
    <t>Распоряжение от 21.04.2023 №178-р (прекращение ОУ для концесс.)</t>
  </si>
  <si>
    <t>оперативное управление № 24:41:0000000:2332-24/108/2021-5
от 15.04.2021 Аренда
№ 24:41:0000000:2332-24/095/2021-4
от 19.05.2015</t>
  </si>
  <si>
    <t>оперативное управление № 24:41:0000000:2334-24/109/2021-5 Аренда
№ 24:41:0000000:2334-24/095/2021-4
от 19.05.2015
от 15.04.2021</t>
  </si>
  <si>
    <t xml:space="preserve"> оперативное управление № 24:41:0000000:2331-24/112/2021-5 Аренда
№ 24:41:0000000:2331-24/122/2021-4
от 13.02.2013
от 15.04.2021</t>
  </si>
  <si>
    <t>оперативное управление № 24:41:0000000:2287-24/112/2021-3
от 15.04.2021</t>
  </si>
  <si>
    <t>оперативное управление № 24:41:0000000:1338-24/118/2021-3
от 15.04.2021</t>
  </si>
  <si>
    <t>оперативное управление № 24:41:0000000:333-24/095/2021-3
от 15.04.2021</t>
  </si>
  <si>
    <t>оперативное управление № 24:41:0000000:2273-24/097/2021-3
от 16.04.2021</t>
  </si>
  <si>
    <t>оперативное управление № 24:41:0000000:2274-24/095/2021-3
от 15.04.2021</t>
  </si>
  <si>
    <t>оперативное управление № 24:41:0000000:2313-24/126/2021-3
от 15.04.2021</t>
  </si>
  <si>
    <t>оперативное управление № 24:41:0000000:2326-24/108/2021-3
от 15.04.2021</t>
  </si>
  <si>
    <t>оперативное управление № 24:41:0000000:1432-24/108/2021-3
от 15.04.2021</t>
  </si>
  <si>
    <t>оперативное управление № 24:41:0000000:1445-24/118/2021-3
от 15.04.2021</t>
  </si>
  <si>
    <t>оперативное управление № 24:41:7101001:517-24/101/2021-5 Аренда
№ 24:41:7101001:517-24/192/2021-4
от 18.02.2015
от 20.04.2021</t>
  </si>
  <si>
    <t>24:41:7001004:334-24/112/2021-2 26.02.2021</t>
  </si>
  <si>
    <t>24:41:7001004:334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</si>
  <si>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с.Ивановка, ул.Труда, стр.1Б</t>
  </si>
  <si>
    <t>Земельный участок для размещения котельной</t>
  </si>
  <si>
    <t>оперативное управление  24:41:7001001:189-24/097/2021-3
от 15.04.2021</t>
  </si>
  <si>
    <t>оперативное управление 24:41:7001004:275-24/101/2021-8
от 19.04.2021</t>
  </si>
  <si>
    <t>Здание нежилое  здание насосной</t>
  </si>
  <si>
    <t>Красноярский край, Шарыповский район, пос.Инголь, квартал Путейский, 42</t>
  </si>
  <si>
    <t>24:41:0000000:2242</t>
  </si>
  <si>
    <t>115 000,00</t>
  </si>
  <si>
    <t>24:41:0000000:2242-24/095/2021-5 18.02.2021</t>
  </si>
  <si>
    <t>МКУ "УСЗ" ШАРЫПОВСКОГО МО</t>
  </si>
  <si>
    <t>Земельный участок       для размещения здания насосной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</si>
  <si>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п.Инголь, кв-л Путейский, 42</t>
  </si>
  <si>
    <t>24:41:7003001:489</t>
  </si>
  <si>
    <t>24:41:7003001:489-24/105/2021-2 25.02.2021</t>
  </si>
  <si>
    <t>Земельный участок        для эксплуатации здания перекачки сточных вод с прилегающей территорией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</si>
  <si>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п. Инголь, кв-л Путейский,
43, сооружение 1</t>
  </si>
  <si>
    <t>24:41:7003001:41</t>
  </si>
  <si>
    <t>24:41:7003001:41-24/095/2021-2 01.03.2021</t>
  </si>
  <si>
    <t>Здание нежилое очистные сооружения</t>
  </si>
  <si>
    <t>Красноярский край, Шарыповский р-н, п. Инголь, кв-л Путейский, д. 44</t>
  </si>
  <si>
    <t>24:41:7003001:207</t>
  </si>
  <si>
    <t>31 723,20</t>
  </si>
  <si>
    <t>24:41:7003001:207-24/101/2021-2 18.02.2021</t>
  </si>
  <si>
    <t>Земельный участок Земли промышленности для размещения и эксплуатации артезианских скважин ОАО ''БГРЭС-1''</t>
  </si>
  <si>
    <t>Российская Федерация, Красноярский край, муниципальный округ Шарыповский, территория Озеро Инголь, территория Оздоровительная база Инголь, земельный участок 2</t>
  </si>
  <si>
    <t>24:41:0402001:10</t>
  </si>
  <si>
    <t>3465164.50</t>
  </si>
  <si>
    <t>Постоянное (бессрочное) пользование
№ 24:41:0402001:10-24/112/2018-7
от 10.12.2018</t>
  </si>
  <si>
    <t>Земельный участок        Земли промышленности энергетика</t>
  </si>
  <si>
    <t>Красноярский край, Шарыповский район, участок № 14, ориентир д. Косые Ложки. Участок находится примерно в 4.6 км от ориентира по направлению на юго-запад</t>
  </si>
  <si>
    <t>24:41:0801001:437</t>
  </si>
  <si>
    <t>24:41:0801001:437-24/095/2021-4 от 18.05.2021</t>
  </si>
  <si>
    <t>Акт приема-передачи имущества
муниципального образования Шарыповский район Красноярского края, № 9н, выдан 01.12.2020</t>
  </si>
  <si>
    <t>Аренда</t>
  </si>
  <si>
    <t>24-24/027-24/027/001/2016-2468/5  от 18.04.2016</t>
  </si>
  <si>
    <t>Земельный участок       для строительства комплексной трансформаторной подстанции ктп 250/10 ква и кабельной линии аа бл-10</t>
  </si>
  <si>
    <t>Красноярский край, Шарыповский район, с. Парная, ул. Приозерная, 47Г</t>
  </si>
  <si>
    <t>24:41:7301005:251</t>
  </si>
  <si>
    <t>24:41:7301005:251-24/107/2021-3 03.03.2021</t>
  </si>
  <si>
    <t>Постоянное (бессрочное) пользование 24-24-27/012/2013-478 14.04.2013          Адм. Парнинского сельс.</t>
  </si>
  <si>
    <t>Земельный участок      (для размещения вл-0,4кв от тп31-9-2/400ква)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</si>
  <si>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Советская</t>
  </si>
  <si>
    <t>24:41:7301004:246</t>
  </si>
  <si>
    <t>24:41:7301004:246-24/112/2021-1 07.03.2021</t>
  </si>
  <si>
    <t>земельный участок       для размещения котельной</t>
  </si>
  <si>
    <t>Красноярский край, Шарыповский район, с.Парная, ул.Советская, 8Б</t>
  </si>
  <si>
    <t>24:41:7301004:263</t>
  </si>
  <si>
    <t>24:41:7301004:263-24/125/2021-9 28.01.2021</t>
  </si>
  <si>
    <t>МКУ "УСИТ"</t>
  </si>
  <si>
    <t xml:space="preserve">Постоянное (бессрочное) пользование
24:41:7301004:263-24/110/2020-7  от 07.07.2020 </t>
  </si>
  <si>
    <t>Постановление от 26.06.2020 №312-п</t>
  </si>
  <si>
    <t>Земельный участок       (для вл-0,4кв от тп 31-12-17/160ква)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</si>
  <si>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Совхозная.</t>
  </si>
  <si>
    <t>24:41:7301002:222</t>
  </si>
  <si>
    <t>24:41:7301002:222-24/118/2021-2 03.03.2021</t>
  </si>
  <si>
    <t>Земельный участок       для размещения вл-0,4 кв от тп 31-11-1/100ква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</si>
  <si>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с.Парная, ул.Юбилейная,
Западная, сооружение №1, опора 1.</t>
  </si>
  <si>
    <t>24:41:7301001:378</t>
  </si>
  <si>
    <t>24:41:7301001:378-24/105/2021-2 26.02.2021</t>
  </si>
  <si>
    <t>Земельный участок       для размещения вл-0,4 кв от тп 31-11-1/100 ква</t>
  </si>
  <si>
    <t>Местоположение установлено относительно ориентира, расположенного за пределами участка. Почтовый адрес ориентира: Красноярский край, Шарыповский район, с. Парная, ул. Юбилейная,
Западная, сооружение №1, опора 2.</t>
  </si>
  <si>
    <t>24:41:7301001:372</t>
  </si>
  <si>
    <t>24:41:7301001:372-24/126/2021-2 26.02.2021</t>
  </si>
  <si>
    <t>Земельный участок       для размещения вл-0,4кв от тп 31-11-1/100ква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</si>
  <si>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№1, опора 3.</t>
  </si>
  <si>
    <t>24:41:7301001:368</t>
  </si>
  <si>
    <t>24:41:7301001:368-24/109/2021-2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</si>
  <si>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 1, опора 4.</t>
  </si>
  <si>
    <t>24:41:7301001:365</t>
  </si>
  <si>
    <t>24:41:7301001:365-24/097/2021-2 03.03.2021</t>
  </si>
  <si>
    <t>Красноярский край, Шарыповский район, с. Парная, 
ул. Юбилейная, Западная, сооружение №1, опора 5</t>
  </si>
  <si>
    <t>24:41:7301001:374</t>
  </si>
  <si>
    <t>24:41:7301001:374-24/100/2021-2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</si>
  <si>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№1, опора 6.</t>
  </si>
  <si>
    <t>24:41:7301001:377</t>
  </si>
  <si>
    <t>24:41:7301001:377-24/105/2021-2 02.03.2021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</si>
  <si>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 1, опора 7</t>
  </si>
  <si>
    <t>24:41:7301001:376</t>
  </si>
  <si>
    <t>24:41:7301001:376-24/118/2021-2 02.03.2021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</si>
  <si>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№1, опора 8</t>
  </si>
  <si>
    <t>24:41:7301001:373</t>
  </si>
  <si>
    <t>24:41:7301001:373-24/097/2021-2 26.02.2021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</si>
  <si>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 1, опора 9.</t>
  </si>
  <si>
    <t>24:41:7301001:369</t>
  </si>
  <si>
    <t>24:41:7301001:369-24/097/2021-2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</si>
  <si>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 1, опора 10</t>
  </si>
  <si>
    <t>24:41:7301001:381</t>
  </si>
  <si>
    <t>24:41:7301001:381-24/108/2021-2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</si>
  <si>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№1, опора 11.</t>
  </si>
  <si>
    <t>24:41:7301001:371</t>
  </si>
  <si>
    <t>24:41:7301001:371-24/109/2021-2 04.03.2021</t>
  </si>
  <si>
    <t>Местоположение установлено относительно ориентира, расположенного в границах участка.
36. адрес (местоположение) объекта: Почтовый адрес ориентира: Красноярский край, Шарыповский район, с. Парная, ул. Юбилейная.
Западная, сооружение №1, опора 12.</t>
  </si>
  <si>
    <t>24:41:7301001:370</t>
  </si>
  <si>
    <t>24:41:7301001:370-24/109/2021-2 04.03.2021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</si>
  <si>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№1, опора 14.</t>
  </si>
  <si>
    <t>24:41:7301001:366</t>
  </si>
  <si>
    <t>24:41:7301001:366-24/104/2021-2 02.03.2021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</si>
  <si>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 1, опора 15</t>
  </si>
  <si>
    <t>24:41:7301001:367</t>
  </si>
  <si>
    <t>24:41:7301001:367-24/193/2021-2 03.03.2021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</si>
  <si>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 1, опора 16.</t>
  </si>
  <si>
    <t>24:41:7301001:364</t>
  </si>
  <si>
    <t>24:41:7301001:364-24/095/2021-2 03.03.2021</t>
  </si>
  <si>
    <t>Местоположение установлено относительно ориентира, расположенного в границах участка Почтовый адрес ориентира: Красноярский край, Шарыповский район, с. Парная, ул. Юбилейная, Западная, сооружение № 1, опора 17.</t>
  </si>
  <si>
    <t>24:41:7301001:375</t>
  </si>
  <si>
    <t>24:41:7301001:375-24/112/2021-2 02.03.2021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</si>
  <si>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Парная, ул. Юбилейная,
Западная, сооружение №1, опора 18.</t>
  </si>
  <si>
    <t>24:41:7301001:380</t>
  </si>
  <si>
    <t>24:41:7301001:380-24/105/2021-2 26.02.2021</t>
  </si>
  <si>
    <t>Земельный участок для строительства ТП 2х630 кВа</t>
  </si>
  <si>
    <t xml:space="preserve">Красноярский край, Шарыповский р-он, 
с. Родники, ул. Березовская, 12Б, сооружение 1    </t>
  </si>
  <si>
    <t>24:41:6901001:260</t>
  </si>
  <si>
    <t>Акт приема-передачи имущества муниципального образования Родниковский сельсовет Шарыповского района Красноярского края от 01.12.2020 №1н</t>
  </si>
  <si>
    <t>Земельный участок для строительства ВЛ 10 кВа</t>
  </si>
  <si>
    <t>Красноярский край, Шарыповский р-он, 
с. Родники, ул. Березовская, 12Б. сооружение 2</t>
  </si>
  <si>
    <t>24:41:0000000:1880</t>
  </si>
  <si>
    <t>Земельный участок           для размещения ТП-31-11-3</t>
  </si>
  <si>
    <t>Местоположение установлено относительно
ориентира, расположенного в границах
участка.Ориентир ТП 31-11-3. Почтовый адрес
ориентира: Красноярский край, р-н
Шарыповский, с. Темра.</t>
  </si>
  <si>
    <t>24:41:7206001:129</t>
  </si>
  <si>
    <t>24:41:7206001:129-24/118/2021-2 05.04.2021</t>
  </si>
  <si>
    <t>Земельный участок          для строительства объекта: ВЛ 500 кВ ПС Абаканская - ПС Итатская</t>
  </si>
  <si>
    <t>Ориентир д. Усть-Парная. Участок находится примерно в 1.1 км от ориентира по направлению на запад</t>
  </si>
  <si>
    <t>24:41:0702014:194</t>
  </si>
  <si>
    <t>24:41:0702014:194-24/112/2021-2
от 24.05.2021</t>
  </si>
  <si>
    <t>Акт приема-передачи имущества, № 9н, выдан 01.12.2020</t>
  </si>
  <si>
    <t>Регистрации не подлежит (11 мес.)</t>
  </si>
  <si>
    <t>Земельный участок    Земли промышленности</t>
  </si>
  <si>
    <t>24:41:0702014:193</t>
  </si>
  <si>
    <t>24:41:0702014:193-24/108/2021-3 от 25.05.2021</t>
  </si>
  <si>
    <t>24-24/027-24/027/001/2016-2468/2  от 18.04.2016</t>
  </si>
  <si>
    <t>Земельный участок        КЛ-0,4 кВ от ТП 23-6-16/160 кВаКЭС, ВЛ-10 кВ Ф 23-6 к ТП 23-6-16/160 кВа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</si>
  <si>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Холмогорское, ул.
Декабристов, КЛ-0,4 кВ от ТП 23-6-16/160 кВаКЭС, ВЛ-10 кВ Ф 23-6 к ТП 23-6-16/160 кВа,
сооружение № 1.</t>
  </si>
  <si>
    <t>24:41:7201005:337</t>
  </si>
  <si>
    <t>24:41:7201005:337-24/109/2021-2 05.04.2021</t>
  </si>
  <si>
    <t>Земельный участок         КЛ-0.4кВ от ТП 23-6-16/160кВаКЭС, ВЛ-10кВФ23-6 к ТП 23-6-16/160кВа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</si>
  <si>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 .Холмогорское, ул
.Декабристов, КЛ-0.4кВ от ТП 23-6-16/160кВаКЭС, ВЛ-10кВФ23-6 к ТП 23-6-16/160кВа,
сооружение №1, опора 1.</t>
  </si>
  <si>
    <t>24:41:7201005:338</t>
  </si>
  <si>
    <t>24:41:7201005:338-24/097/2021-2 05.04.2021</t>
  </si>
  <si>
    <t>Нежилое здание Канализационно-насосная станция-2</t>
  </si>
  <si>
    <t>Красноярский край, Шарыповский р-н, с. Холмогорское, ул. Декабристов, строение № 28</t>
  </si>
  <si>
    <t>24:41:0000000:1335</t>
  </si>
  <si>
    <t>оперативное управление 24:41:0000000:1335-24/107/2021-1
от 16.04.2021</t>
  </si>
  <si>
    <t>Земельный участок       для размещения канализационно-насосная станция-2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</si>
  <si>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Холмогорское, ул.
Декабристов, стр. 28.</t>
  </si>
  <si>
    <t>24:41:7201003:593</t>
  </si>
  <si>
    <t>24:41:7201003:593-24/105/2021-2 05.04.2021</t>
  </si>
  <si>
    <t>Постановление от 12.01.2021 № 8-п    (в ЕГРН ошибка (Акт приема-передачи имущества муниципального образования от 01.12.2020 №5н)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</si>
  <si>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Холмогорское, ул.
Западная, соор. 8.</t>
  </si>
  <si>
    <t>24:41:7201003:615</t>
  </si>
  <si>
    <t>24:41:7201003:615-24/101/2021-2 05.04.2021</t>
  </si>
  <si>
    <t>Нежилое здание  Канализационная насосная станция-3</t>
  </si>
  <si>
    <t>Красноярский край, Шарыповский р-н, с. Холмогорское, ул. Кадатская, строение № 13А</t>
  </si>
  <si>
    <t>24:41:0000000:1337</t>
  </si>
  <si>
    <t>130630.35</t>
  </si>
  <si>
    <t>оперативное управление 24:41:0000000:1337-24/097/2021-1
от 19.04.2021</t>
  </si>
  <si>
    <t>Земельный участок       для размещения канализационная насосная станция-3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</si>
  <si>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Холмогорское, ул.
Кадатская, стр. 13А.</t>
  </si>
  <si>
    <t>24:41:7201003:592</t>
  </si>
  <si>
    <t>24:41:7201003:592-24/095/2021-2 05.04.2021</t>
  </si>
  <si>
    <t>Нежилое здание канализационная насосная станция-4</t>
  </si>
  <si>
    <t>Красноярский край, Шарыповский район, с.Холмогорское, ул. Кадатская, д. 23А</t>
  </si>
  <si>
    <t>24:41:7201003:1217</t>
  </si>
  <si>
    <t>24:41:7201003:1217-24/108/2021-2 03.03.2021</t>
  </si>
  <si>
    <t>Земельный участок          для размещения канализационной сети</t>
  </si>
  <si>
    <t>Местоположение установлено относительно
ориентира, расположенного за пределами
участка. Почтовый адрес ориентира:
Красноярский край, Шарыповский район, с.
Холмогорское, пер. Лесной, соор.9.</t>
  </si>
  <si>
    <t>24:41:7201004:977</t>
  </si>
  <si>
    <t>24:41:7201004:977-24/107/2021-2 01.04.2021</t>
  </si>
  <si>
    <t>Земельный участок       для размещения ВЛ-0.4кВ
от ТП23-6/21-9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</si>
  <si>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Холмогорское ВЛ-0.4кВ
от ТП23-6/21-9, микрорайон Луговой.</t>
  </si>
  <si>
    <t>24:41:7201001:152</t>
  </si>
  <si>
    <t>24:41:7201001:152-24/111/2021-2 05.04.2021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</si>
  <si>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Холмогорское ВЛ-0,4кВ
от ТП23-6/21-9, микрорайон Луговой.</t>
  </si>
  <si>
    <t>24:41:7201002:312</t>
  </si>
  <si>
    <t>24:41:7201002:312-24/108/2021-2 06.04.2021</t>
  </si>
  <si>
    <t>Земельный участок       для размещения сооружения - сточник</t>
  </si>
  <si>
    <t>Местоположение установлено относительно ориентира, расположенного в границах участка.
Почтовый адрес ориентира: Красноярский край, Шарыповский район, с. Холмогорское,
 ул. Совхозная, 7 "А", сооружение №3.</t>
  </si>
  <si>
    <t>24:41:0701007:266</t>
  </si>
  <si>
    <t>24:41:0701007:266-24/097/2021-2 10.03.2021</t>
  </si>
  <si>
    <t>Земельный участок         для размещения сооружения - бак-гаситель</t>
  </si>
  <si>
    <t>Местоположение установлено относительно ориентира, расположенного в границах участка.
Почтовый адрес ориентира: Красноярский край,
Шарыповский район, с. Холмогорское, ул. Совхозная, 7 "Б", сооружение №4.</t>
  </si>
  <si>
    <t>24:41:0701007:265</t>
  </si>
  <si>
    <t>24:41:0701007:265-24/113/2021-2 10.03.2021</t>
  </si>
  <si>
    <t>Местоположение установлено относительно
ориентира, расположенного за пределами
участка. Почтовый адрес ориентира:
Красноярский край, Шарыповский район, с.
Холмогорское, ул. Спортивная, соор. 10.</t>
  </si>
  <si>
    <t>24:41:7201004:398</t>
  </si>
  <si>
    <t>24:41:7201004:398-24/122/2021-2 05.04.2021</t>
  </si>
  <si>
    <t>Земельный участок        для размещения канализационно-насосная станция-1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</si>
  <si>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 Холмогорское, ул.
Спортивная, стр. 10А.</t>
  </si>
  <si>
    <t>24:41:7201004:371</t>
  </si>
  <si>
    <t>24:41:7201004:371-24/117/2021-2 05.04.2021</t>
  </si>
  <si>
    <t>Нежилое здание (повысительная насосная станция)</t>
  </si>
  <si>
    <t>Красноярский край, Шарыповский р-н, с. Холмогорское, ул. Центральная, д. 1</t>
  </si>
  <si>
    <t>24:41:7201003:930</t>
  </si>
  <si>
    <t>24:41:7201003:930-24/095/2021-3 09.03.2021</t>
  </si>
  <si>
    <t>Земельный участок        для размещения повысительной насосной станции</t>
  </si>
  <si>
    <t>Местоположение установлено относительно
ориентира, расположенного в границах участка.
Почтовый адрес ориентира: Красноярский край,
Шарыповский район, с.Холмогорское,
ул.Центральная, №1.</t>
  </si>
  <si>
    <t>24:41:7201006:152</t>
  </si>
  <si>
    <t>24:41:7201006:152-24/109/2021-2 02.04.2021</t>
  </si>
  <si>
    <t>Земельный участок         для размещения вл-0,4 кв от тп 95-1-4/250 ква</t>
  </si>
  <si>
    <t>Местоположение установлено относительно ориентира, расположенного в границах участка. Почтовый адрес ориентира: Красноярский край, Шарыповский район, с. Шушь, ВЛ-0, 4кВ от ТП95-1-4/250 кВа.</t>
  </si>
  <si>
    <t>24:41:7101001:354</t>
  </si>
  <si>
    <t>24:41:7101001:354-24/118/2021-2 10.02.2021</t>
  </si>
  <si>
    <t>Земельный участок Земли промышленности</t>
  </si>
  <si>
    <t>Красноярский край, Шарыповский район, Парнинский сельсовет, от ПС 500 кВ Абаканская до ПС 1150 кВ Итатская, опора 682-683</t>
  </si>
  <si>
    <t>24:41:0801001:446</t>
  </si>
  <si>
    <t>24:41:0801001:446-24/097/2021-3
от 18.05.2021</t>
  </si>
  <si>
    <t>Акт приема-передачи имущества муниципального образования  от 01.12.2020 № 9н</t>
  </si>
  <si>
    <t>24-24/027-24/027/001/2016-2468/7  от 18.04.2016</t>
  </si>
  <si>
    <t>Красноярский край, Шарыповский район, Парнинский сельсовет, от ПС 500 кВ Абаканская до ПС 1150 кВ Итатская, опора 674</t>
  </si>
  <si>
    <t>24:41:0801001:443</t>
  </si>
  <si>
    <t>24:41:0801001:443-24/109/2021-3
от 14.05.2021</t>
  </si>
  <si>
    <t>Красноярский край, Шарыповский район, Парнинский сельсовет, от ПС 500 кВ Абаканская до ПС 1150 кВ Итатская опора 688</t>
  </si>
  <si>
    <t>24:41:0801001:442</t>
  </si>
  <si>
    <t>24:41:0801001:442-24/108/2021-3
от 19.05.2021</t>
  </si>
  <si>
    <t>24-24/027-24/027/001/2016-2468/11  от 18.04.2016</t>
  </si>
  <si>
    <t>Красноярский край, Шарыповский район, Парнинский сельсовет, от ПС 500 кВ Абаканская до ПС 1150 кВ Итатская, опора 692</t>
  </si>
  <si>
    <t>24:41:0801001:445</t>
  </si>
  <si>
    <t>24:41:0801001:445-24/104/2021-3
от 18.05.2021</t>
  </si>
  <si>
    <t>24-24/027-24/027/001/2016-2468/10  от 18.04.2016</t>
  </si>
  <si>
    <t>Земельный участок улично  -дорожная сеть</t>
  </si>
  <si>
    <t>Красноярский край, Шарыповский район, Холмогорский сельсовет, с. Холмогорское, пер. Цветочный</t>
  </si>
  <si>
    <t>24:41:7201003:1691</t>
  </si>
  <si>
    <t>24:41:7201003:1691-24/109/2021-3 от 08.04.2021</t>
  </si>
  <si>
    <t>Постановление Администрации Шарыповского района Красноярского края от 21.12.2020 №613-п</t>
  </si>
  <si>
    <t>Земельный участок отдых (рекреация)</t>
  </si>
  <si>
    <t>Красноярский край, Шарыповский район, Холмогорский сельсовет, с. Холмогорское, ул. Центральная, земельный участок №10/1</t>
  </si>
  <si>
    <t>24:41:7201003:1692</t>
  </si>
  <si>
    <t>24:41:7201003:1692-24/097/2021-3 от 09.04.2021</t>
  </si>
  <si>
    <t>Красноярский край, Шарыповский район, Холмогорский сельсовет, с. Холмогорское, ул. 40 лет Победы</t>
  </si>
  <si>
    <t>24:41:7201003:1693</t>
  </si>
  <si>
    <t>24:41:7201003:1693-24/108/2021-3 от 09.04.2021</t>
  </si>
  <si>
    <t>Красноярский край, Шарыповский район, Холмогорский сельсовет, с. Холмогорское, пер. Широкий</t>
  </si>
  <si>
    <t>24:41:7201003:1694</t>
  </si>
  <si>
    <t>24:41:7201003:1694-24/112/2021-3 от 08.04.2021</t>
  </si>
  <si>
    <t>Красноярский край, Шарыповский район, Парнинский сельсовет, от ПС 500 кВ Абаканская до ПС 1150 кВ Итатская, опора 693-694</t>
  </si>
  <si>
    <t>24:41:0801001:444</t>
  </si>
  <si>
    <t>24:41:0801001:444-24/095/2021-3
от 18.05.2021</t>
  </si>
  <si>
    <t>24-24/027-24/027/001/2016-2468/4  от 18.04.2016</t>
  </si>
  <si>
    <t>Красноярский край, Шарыповский район, Парнинский сельсовет, от ПС 500 кВ Абаканская до ПС 1150 кВ Итатская, опора 613</t>
  </si>
  <si>
    <t>24:41:0801012:149</t>
  </si>
  <si>
    <t>24:41:0801012:149-24/105/2021-3
от 17.05.2021</t>
  </si>
  <si>
    <t>24-24/027-24/027/001/2016-2468/6  от 18.04.2016</t>
  </si>
  <si>
    <t>Красноярский край, Шарыповский район, от ПС 500 кВ Абаканская до ПС 1150 кВ Итатская, опора 706</t>
  </si>
  <si>
    <t>24:41:0702014:198</t>
  </si>
  <si>
    <t>24:41:0702014:198-24/126/2021-3
от 18.05.2021</t>
  </si>
  <si>
    <t>24-24/027-24/027/001/2016-2468/8  от 18.04.2016</t>
  </si>
  <si>
    <t>Красноярский край, Шарыповский район, Парнинский сельсовет, от ПС 500кВ Абаканская до ПС 1150 кВ Итатская, опора 600</t>
  </si>
  <si>
    <t>24:41:0801015:50</t>
  </si>
  <si>
    <t>24:41:0801015:50-24/101/2021-12
от 18.05.2021</t>
  </si>
  <si>
    <t>24-24/027-24/027/001/2016-2468/3  от 18.04.2016</t>
  </si>
  <si>
    <t>24:41:0000000:1336</t>
  </si>
  <si>
    <t>Красноярский край, Шарыповский р-н, с. Холмогорское, ул. Спортивная, стр. 10А</t>
  </si>
  <si>
    <t>Нежилое здание Канализационно-насосная станция-1</t>
  </si>
  <si>
    <t xml:space="preserve">Оперативное управление </t>
  </si>
  <si>
    <t xml:space="preserve">Постановление администрации Шарыповского Муниципального округа Красноярского края от 12.01.2021 №6-п                                     </t>
  </si>
  <si>
    <t xml:space="preserve">Закон Красноярского края №8-3522, Выдан 19.12.2019      </t>
  </si>
  <si>
    <t>24:41:0000000:1337-24/095/2023-5
11.08.2023</t>
  </si>
  <si>
    <t>24:41:0000000:1336-24/095/2023-5
11.08.2023</t>
  </si>
  <si>
    <t>24:41:0000000:1335-24/095/2023-5 11.08.2023</t>
  </si>
  <si>
    <t>Постоянное (бессрочное) пользование
24:41:6901001:260-24/095/2023-6
14.08.2023</t>
  </si>
  <si>
    <t>АДМИНИСТРАЦИЯ ШАРЫПОВСКОГО МУНИЦИПАЛЬНОГО ОКРУГА КРАСНОЯРСКОГО
КРАЯ</t>
  </si>
  <si>
    <t>Постоянное (бессрочное) пользование
24:41:0000000:1880-24/095/2023-6
14.08.2023</t>
  </si>
  <si>
    <t>оперативное управление № 24:41:6901001:207-24/105/2021-3
от 19.04.2021</t>
  </si>
  <si>
    <t>оперативное управление № 24:41:0000000:2297-24/118/2021-3
от 16.04.2021</t>
  </si>
  <si>
    <t xml:space="preserve">оперативное управление № 24:41:7202002:126-24/108/2021-5
от 15.04.2021 Аренда
№ 24:41:7202002:126-24/095/2021-4
от 19.05.2015
</t>
  </si>
  <si>
    <t>оперативное управление № 24:41:0000000:354-24/112/2021-3
от 15.04.2021</t>
  </si>
  <si>
    <t>оперативное управление № 24:41:6701003:586-24/100/2021-3
от 15.04.2021</t>
  </si>
  <si>
    <t>оперативное управление № 24:41:6701003:871-24/097/2021-3
от 19.04.2021</t>
  </si>
  <si>
    <t>оперативное управление № 24:41:0000000:1433-24/112/2021-3
от 15.04.2021</t>
  </si>
  <si>
    <t>оперативное управление № 24:41:0000000:332-24/107/2021-3
от 15.04.2021</t>
  </si>
  <si>
    <t>оперативное управление № 24:41:0000000:326-24/118/2021-3
от 15.04.2021</t>
  </si>
  <si>
    <t>оперативное управление № 24:41:6701002:274-24/095/2021-3
от 15.04.2021</t>
  </si>
  <si>
    <t>оперативное управление № 24:41:0000000:337-24/105/2021-3
от 19.04.2021</t>
  </si>
  <si>
    <t>оперативное управление № 24:41:0000000:1372-24/112/2021-3
от 15.04.2021</t>
  </si>
  <si>
    <t>оперативное управление № 24:41:0000000:351-24/095/2021-3
от 15.04.2021</t>
  </si>
  <si>
    <t>оперативное управление № 24:41:0000000:327-24/112/2021-3
от 15.04.2021</t>
  </si>
  <si>
    <t>оперативное управление № 24:41:0000000:321-24/109/2021-3
от 16.04.2021</t>
  </si>
  <si>
    <t>оперативное управление № 24:41:0000000:324-24/097/2021-3
от 16.04.2021</t>
  </si>
  <si>
    <t>оперативное управление № 24:41:0000000:2336-24/112/2021-7 Аренда
№ 24:41:0000000:2336-24/112/2021-6
от 15.06.2012
от 15.04.2021</t>
  </si>
  <si>
    <t>оперативное управление № 24:41:7302002:187-24/118/2021-6
от 19.04.2021</t>
  </si>
  <si>
    <t>оперативное управление № 24:41:0000000:1412-24/108/2021-3
от 20.04.2021</t>
  </si>
  <si>
    <t>оперативное управление № 24:41:7302002:223-24/097/2021-3
от 16.04.2021</t>
  </si>
  <si>
    <t>оперативное управление № 24:41:6804003:17-24/095/2021-6
от 15.04.2021</t>
  </si>
  <si>
    <t>оперативное управление № 24:41:0000000:1371-24/100/2021-3
от 16.04.2021</t>
  </si>
  <si>
    <t>оперативное управление № 24:41:7204001:188-24/095/2021-5 Аренда
№ 24:41:7204001:188-24/095/2021-4
от 18.05.2015
от 15.04.2021</t>
  </si>
  <si>
    <t>оперативное управление № 24:41:0000000:2333-24/112/2021-5
от 15.04.2021 Аренда
№ 24:41:0000000:2333-24/110/2021-4
от 19.05.2015</t>
  </si>
  <si>
    <t>оперативное управление № 24:41:0702010:38-24/095/2021-5
от 16.04.2021 Аренда
№ 24:41:0702010:38-24/104/2021-4
от 19.05.2015</t>
  </si>
  <si>
    <t>оперативное управление № 24:41:0000000:1362-24/097/2021-7
от 26.11.2021</t>
  </si>
  <si>
    <t>оперативное управление № 24:41:0000000:325-24/095/2021-3
от 16.04.2021</t>
  </si>
  <si>
    <t>оперативное управление № 24:41:0000000:1340-24/107/2021-3
от 15.04.2021</t>
  </si>
  <si>
    <t>оперативное управление № 24:41:6703001:119-24/097/2021-3
от 15.04.2021</t>
  </si>
  <si>
    <t>оперативное управление № 24:41:0000000:2010-24/105/2021-3
от 16.04.2021</t>
  </si>
  <si>
    <t>оперативное управление № 24:41:0000000:590-24/097/2021-3
от 16.04.2021</t>
  </si>
  <si>
    <t>оперативное управление № 24:41:0000000:2270-24/107/2021-6
от 19.04.2021</t>
  </si>
  <si>
    <t>оперативное управление № 24:41:0000000:1382-24/108/2021-6
от 19.04.2021</t>
  </si>
  <si>
    <t>оперативное управление № 24:41:0000000:1370-24/097/2021-6
от 19.04.2021</t>
  </si>
  <si>
    <t>оперативное управление № 24:41:6902001:136-24/105/2021-6
от 19.04.2021</t>
  </si>
  <si>
    <t>оперативное управление № 24:41:6705001:168-24/112/2021-3
от 15.04.2021</t>
  </si>
  <si>
    <t>оперативное управление № 24:41:6705001:175-24/105/2021-3
от 16.04.2021</t>
  </si>
  <si>
    <t>оперативное управление № 24:41:7001004:331-24/112/2021-3
от 15.04.2021</t>
  </si>
  <si>
    <t>оперативное управление № 24:41:0000000:1440-24/109/2021-3
от 15.04.2021</t>
  </si>
  <si>
    <t>оперативное управление № 24:41:0000000:340-24/097/2021-3
от 15.04.2021</t>
  </si>
  <si>
    <t>оперативное управление № 24:41:0000000:1384-24/111/2021-3
от 15.04.2021</t>
  </si>
  <si>
    <t>оперативное управление № 24:41:7001003:441-24/097/2021-3
от 15.04.2021</t>
  </si>
  <si>
    <t>оперативное управление № 24:41:0000000:2245-24/097/2021-6
от 15.04.2021</t>
  </si>
  <si>
    <t>оперативное управление № 24:41:0000000:2246-24/126/2021-6
от 19.04.2021</t>
  </si>
  <si>
    <t>оперативное управление № 24:41:7003001:213-24/095/2021-6
от 16.04.2021</t>
  </si>
  <si>
    <t>оперативное управление № 24:41:7003001:212-24/097/2021-3
от 15.04.2021</t>
  </si>
  <si>
    <t>оперативное управление № 24:41:7003001:103-24/095/2021-3
от 16.04.2021</t>
  </si>
  <si>
    <t>оперативное управление № 24:41:7003001:104-24/097/2021-3
от 15.04.2021</t>
  </si>
  <si>
    <t>оперативное управление № 24:41:7003001:466-24/109/2021-3
от 16.04.2021</t>
  </si>
  <si>
    <t>оперативное управление № 24:41:7003001:464-24/097/2021-3
от 15.04.2021</t>
  </si>
  <si>
    <t>оперативное управление № 24:41:7003001:214-24/122/2021-3
от 16.04.2021</t>
  </si>
  <si>
    <t>оперативное управление № 24:41:7003001:108-24/101/2021-6
от 19.04.2021</t>
  </si>
  <si>
    <t>оперативное управление № 24:41:0000000:2242-24/097/2021-6
от 19.04.2021</t>
  </si>
  <si>
    <t>оперативное управление № 24:41:7003001:218-24/118/2021-3
от 16.04.2021</t>
  </si>
  <si>
    <t>оперативное управление № 24:41:0000000:2247-24/112/2021-6
от 15.04.2021</t>
  </si>
  <si>
    <t>оперативное управление № 24:41:7003001:204-24/118/2021-6
от 16.04.2021</t>
  </si>
  <si>
    <t>оперативное управление № 24:41:0000000:2243-24/118/2021-6
от 16.04.2021</t>
  </si>
  <si>
    <t>оперативное управление № 24:41:0401004:306-24/108/2021-3
от 16.04.2021</t>
  </si>
  <si>
    <t>оперативное управление № 24:41:6805001:136-24/118/2021-6
от 16.04.2021</t>
  </si>
  <si>
    <t>оперативное управление № 24:41:6805001:127-24/118/2021-3
от 16.04.2021</t>
  </si>
  <si>
    <t>оперативное управление № 24:41:0000000:2320-24/112/2021-3
от 15.04.2021</t>
  </si>
  <si>
    <t>оперативное управление № 24:41:0000000:2383-24/112/2021-3
от 15.04.2021</t>
  </si>
  <si>
    <t>оперативное управление № 24:41:6801001:205-24/118/2021-6
от 16.04.2021</t>
  </si>
  <si>
    <t>оперативное управление № 24:41:0000000:328-24/126/2021-6
от 15.04.2021</t>
  </si>
  <si>
    <t>оперативное управление № 24:41:6801002:258-24/108/2021-6
от 16.04.2021</t>
  </si>
  <si>
    <t>оперативное управление № 24:41:0000000:330-24/126/2021-3
от 19.04.2021</t>
  </si>
  <si>
    <t>оперативное управление № 24:41:6801003:327-24/097/2021-6
от 16.04.2021</t>
  </si>
  <si>
    <t>оперативное управление № 24:41:0000000:2272-24/109/2021-3
от 16.04.2021</t>
  </si>
  <si>
    <t>оперативное управление № 24:41:0000000:2266-24/111/2021-3
от 15.04.2021</t>
  </si>
  <si>
    <t>оперативное управление № 24:41:0000000:1373-24/118/2021-3
от 16.04.2021</t>
  </si>
  <si>
    <t>оперативное управление № 24:41:0000000:2271-24/105/2021-6
от 19.04.2021</t>
  </si>
  <si>
    <t>оперативное управление № 24:41:0000000:2328-24/111/2021-3
от 15.04.2021</t>
  </si>
  <si>
    <t>оперативное управление № 24:41:7301003:723-24/095/2021-3
от 15.04.2021</t>
  </si>
  <si>
    <t>оперативное управление № 24:41:0000000:342-24/105/2021-4
от 19.04.2021</t>
  </si>
  <si>
    <t>оперативное управление № 24:41:7301003:722-24/100/2021-3
от 15.04.2021</t>
  </si>
  <si>
    <t>оперативное управление № 24:41:0000000:2325-24/112/2021-3
от 15.04.2021</t>
  </si>
  <si>
    <t>оперативное управление № 24:41:0000000:2327-24/111/2021-3
от 15.04.2021</t>
  </si>
  <si>
    <t>оперативное управление № 24:41:7301003:535-24/104/2021-6
от 20.04.2021</t>
  </si>
  <si>
    <t>оперативное управление № 24:41:0000000:2319-24/097/2021-3
от 15.04.2021</t>
  </si>
  <si>
    <t xml:space="preserve">оперативное управление № 24:41:6901001:276-24/097/2021-5 от 15.04.2021            № 24-24-27/025/2013-060
Аренда
№ 24:41:6901001:276-24/112/2020-4
от 30.09.2013
</t>
  </si>
  <si>
    <t>оперативное управление № 24:41:0000000:1976-24/118/2021-5
от 19.04.2021       № 24-24-27/025/2013-059
Аренда
№ 24:41:0000000:1976-24/112/2020-4
от 30.09.2013</t>
  </si>
  <si>
    <t>оперативное управление № 24:41:6901003:321-24/108/2021-3
от 19.04.2021</t>
  </si>
  <si>
    <t>оперативное управление № 24:41:6901001:209-24/097/2021-3
от 19.04.2021</t>
  </si>
  <si>
    <t>оперативное управление № 24:41:6901003:320-24/097/2021-3
от 19.04.2021</t>
  </si>
  <si>
    <t>оперативное управление № 24:41:6901003:319-24/097/2021-3
от 16.04.2021</t>
  </si>
  <si>
    <t>оперативное управление № 24:41:0000000:459-24/097/2021-3
от 19.04.2021</t>
  </si>
  <si>
    <t>оперативное управление № 24:41:6904001:176-24/097/2021-6
от 19.04.2021</t>
  </si>
  <si>
    <t>оперативное управление № 24:41:6904001:120-24/112/2021-7
от 19.04.2021</t>
  </si>
  <si>
    <t>оперативное управление № 24:41:6901004:202-24/118/2021-3
от 16.04.2021</t>
  </si>
  <si>
    <t>оперативное управление № 24:41:6901004:180-24/122/2021-3
от 16.04.2021</t>
  </si>
  <si>
    <t>оперативное управление № 24:41:6807001:41-24/108/2021-6
от 19.04.2021</t>
  </si>
  <si>
    <t>оперативное управление № 24:41:0000000:2014-24/118/2021-6
от 16.04.2021</t>
  </si>
  <si>
    <t>оперативное управление № 24:41:6807003:59-24/109/2021-6
от 19.04.2021</t>
  </si>
  <si>
    <t>оперативное управление № 24:41:6807003:79-24/118/2021-6
от 16.04.2021</t>
  </si>
  <si>
    <t>оперативное управление № 24:41:0000000:2335-24/107/2021-5 Аренда
№ 24:41:0000000:2335-24/108/2021-4
от 19.05.2015
от 16.04.2021</t>
  </si>
  <si>
    <t>оперативное управление № 24:41:7206001:264-24/112/2021-6 Аренда
№ 24:41:7206001:264-24/112/2021-7
от 19.05.2015
от 19.04.2021</t>
  </si>
  <si>
    <t>оперативное управление № 24:41:0000000:2329-24/095/2021-5 Аренда
№ 24:41:0000000:2329-24/104/2021-4
от 13.02.2013
от 15.04.2021</t>
  </si>
  <si>
    <t>оперативное управление № 24:41:0000000:2283-24/126/2021-6 Аренда
№ 24:41:0000000:2283-24/095/2021-5
от 21.10.2015
от 19.04.2021</t>
  </si>
  <si>
    <t>оперативное управление № 24:41:0000000:329-24/108/2021-5 Аренда
№ 24:41:0000000:329-24/095/2021-4
от 15.02.2013
от 20.04.2021</t>
  </si>
  <si>
    <t>оперативное управление № 24:41:0000000:588-24/108/2021-5 Аренда
№ 24:41:0000000:588-24/095/2021-4
от 19.05.2015
от 20.04.2021</t>
  </si>
  <si>
    <t>оперативное управление № 24:41:7201005:687-24/126/2021-5 Аренда
№ 24:41:7201005:687-24/105/2021-4
от 13.02.2013
от 15.04.2021</t>
  </si>
  <si>
    <t>оперативное управление № 24:41:7201003:909-24/100/2021-5 Аренда
№ 24:41:7201003:909-24/108/2021-4
от 19.05.2015
от 19.04.2021</t>
  </si>
  <si>
    <t>оперативное управление № 24:41:7201003:910-24/118/2021-5 Аренда
№ 24:41:7201003:910-24/108/2021-4
от 19.05.2015
от 19.04.2021</t>
  </si>
  <si>
    <t>оперативное управление № 24:41:7201004:758-24/109/2021-5 Аренда
№ 24:41:7201004:758-24/095/2021-4
от 19.05.2015
от 19.04.2021</t>
  </si>
  <si>
    <t>оперативное управление № 24:41:0000000:2330-24/109/2021-3
от 15.04.2021</t>
  </si>
  <si>
    <t>оперативное управление № 24:41:7201003:1177-24/097/2021-5 Аренда
№ 24:41:7201003:1177-24/112/2021-4
от 19.05.2015
от 19.04.2021</t>
  </si>
  <si>
    <t>оперативное управление № 24:41:7201003:1176-24/100/2021-5 Аренда
№ 24:41:7201003:1176-24/107/2021-4
от 19.05.2015
от 19.04.2021</t>
  </si>
  <si>
    <t>оперативное управление № 24:41:7201004:759-24/118/2021-5 Аренда
№ 24:41:7201004:759-24/095/2021-4
от 19.05.2015
от 19.04.2021</t>
  </si>
  <si>
    <t>оперативное управление № 24:41:0000000:1336-24/105/2021-1 Аренда
№ 24-24/027-24/027/002/2015-2541/4
от 19.05.2015
от 19.04.2021</t>
  </si>
  <si>
    <t>оперативное управление № 24:41:7201003:930-24/105/2021-5 Аренда
№ 24:41:7201003:930-24/095/2021-4
от 26.10.2011
от 19.04.2021</t>
  </si>
  <si>
    <t>оперативное управление № 24:41:0000000:343-24/100/2021-5 Аренда
№ 24:41:0000000:343-24/112/2021-4
от 19.05.2015
от 19.04.2021</t>
  </si>
  <si>
    <t>оперативное управление № 24:41:7101001:750-24/109/2021-3
от 15.04.2021</t>
  </si>
  <si>
    <t>оперативное управление № 24:41:7101001:450-24/097/2021-3 Аренда
№ 24-24/027-24/027/002/2015-703/2
от 18.02.2015
от 19.04.2021</t>
  </si>
  <si>
    <t>оперативное управление № 24:41:7101001:437-24/097/2021-5 Аренда
№ 24:41:7101001:437-24/105/2021-4
от 18.02.2015
от 19.04.2021</t>
  </si>
  <si>
    <t>оперативное управление № 24:41:7101001:751-24/097/2021-3
от 15.04.2021</t>
  </si>
  <si>
    <t>оперативное управление № 24:41:7101001:752-24/097/2021-3
от 15.04.2021</t>
  </si>
  <si>
    <t>оперативное управление № 24:41:7101001:509-24/108/2021-5 Аренда
№ 24:41:7101001:509-24/122/2021-4
от 18.02.2015
от 20.04.2021</t>
  </si>
  <si>
    <t>оперативное управление № 24:41:6905001:6-24/118/2021-3
от 19.04.2021</t>
  </si>
  <si>
    <t>оперативное управление № 24:41:7101001:434-24/095/2021-3
от 19.04.2021</t>
  </si>
  <si>
    <t>Оперативное управление  (регистрации нет)</t>
  </si>
  <si>
    <t xml:space="preserve">Оперативное управление (регистрации нет) </t>
  </si>
  <si>
    <t>Земельный участок (земли промышленности, энергетики, транспорта)</t>
  </si>
  <si>
    <t>Красноярский край, Шарыповский МО, с. Холмогорское, территория Коммунальная, ЗУ 1</t>
  </si>
  <si>
    <t>24:41:0701007:741</t>
  </si>
  <si>
    <t>Собственность № 24:41:0701007:741-24/104/2023-2
от 23.06.2023</t>
  </si>
  <si>
    <t>Оперативное управление №24:41:7201003:1175-24/097/2023-5
26.12.2023</t>
  </si>
  <si>
    <t>Оперативное управление №24:41:7201003:1172-24/095/2023-5
26.12.2023</t>
  </si>
  <si>
    <t xml:space="preserve"> Оперативное управление №24:41:7201003:1173-24/101/2023-6
27.12.2023</t>
  </si>
  <si>
    <t xml:space="preserve"> Оперативное управление
№24:41:7201003:1174-24/112/2023-5
26.12.2023</t>
  </si>
  <si>
    <t>Договор ОУ от 21.12.2023 №41</t>
  </si>
  <si>
    <t xml:space="preserve">Постановление администрации Шарыповского Муниципального округа Красноярского края от 12.01.2021 №6-п </t>
  </si>
  <si>
    <t xml:space="preserve">Постановление администрации Шарыповского муниципального округа от 12.01.2021 №7-п                              </t>
  </si>
  <si>
    <t>РЕЕСТР МУНИЦИПАЛЬНОГО ИМУЩЕСТВА ШАРЫПОВСКОГО МУНИЦИПАЛЬНОГО ОКРУГА на 01.01.2024 г.</t>
  </si>
  <si>
    <t>АШМО</t>
  </si>
  <si>
    <t>Постоянное бессрочное пользование 24:41:0701007:741-24/101/2023-1
от 17.04.2023</t>
  </si>
  <si>
    <t>Подраздел 1.4. Объекты инфраструктуры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</si>
</sst>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87"/>
  <sheetViews>
    <sheetView tabSelected="1" zoomScale="85" zoomScaleNormal="85" workbookViewId="0">
      <selection activeCell="C7" sqref="C7"/>
    </sheetView>
  </sheetViews>
  <sheetFormatPr defaultRowHeight="12.75"/>
  <cols>
    <col min="1" max="1" width="4" style="6" bestFit="1" customWidth="1"/>
    <col min="2" max="2" width="23.28515625" style="6" bestFit="1" customWidth="1"/>
    <col min="3" max="3" width="35.7109375" customWidth="1"/>
    <col min="4" max="4" width="18.28515625" style="6" bestFit="1" customWidth="1"/>
    <col min="5" max="5" width="20.5703125" bestFit="1" customWidth="1"/>
    <col min="6" max="6" width="13" style="6" bestFit="1" customWidth="1"/>
    <col min="7" max="7" width="11.7109375" bestFit="1" customWidth="1"/>
    <col min="8" max="8" width="13" style="24" bestFit="1" customWidth="1"/>
    <col min="9" max="9" width="16.140625" customWidth="1"/>
    <col min="10" max="10" width="19.140625" customWidth="1"/>
    <col min="11" max="11" width="15.5703125" bestFit="1" customWidth="1"/>
    <col min="12" max="12" width="16.5703125" bestFit="1" customWidth="1"/>
    <col min="13" max="13" width="18.7109375" bestFit="1" customWidth="1"/>
  </cols>
  <sheetData>
    <row r="1" spans="1:254" s="2" customFormat="1">
      <c r="A1" s="1"/>
      <c r="C1" s="1"/>
      <c r="D1" s="3"/>
      <c r="E1" s="3"/>
      <c r="F1" s="3"/>
      <c r="G1" s="3"/>
      <c r="H1" s="3"/>
      <c r="I1" s="1"/>
      <c r="L1" s="1"/>
    </row>
    <row r="2" spans="1:254" s="2" customFormat="1" ht="14.25">
      <c r="A2" s="1"/>
      <c r="B2" s="138" t="s">
        <v>2031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254" s="2" customFormat="1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254" s="2" customFormat="1">
      <c r="A4" s="140" t="s">
        <v>2034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254" s="2" customFormat="1" ht="89.25">
      <c r="A5" s="4" t="s">
        <v>0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</row>
    <row r="6" spans="1:254" s="30" customFormat="1" ht="89.25">
      <c r="A6" s="7">
        <v>1</v>
      </c>
      <c r="B6" s="34" t="s">
        <v>1426</v>
      </c>
      <c r="C6" s="9" t="s">
        <v>1523</v>
      </c>
      <c r="D6" s="39" t="s">
        <v>1427</v>
      </c>
      <c r="E6" s="39">
        <v>116</v>
      </c>
      <c r="F6" s="13"/>
      <c r="G6" s="13"/>
      <c r="H6" s="36">
        <v>12293.68</v>
      </c>
      <c r="I6" s="18" t="s">
        <v>1428</v>
      </c>
      <c r="J6" s="4" t="s">
        <v>585</v>
      </c>
      <c r="K6" s="4" t="s">
        <v>829</v>
      </c>
      <c r="L6" s="7"/>
      <c r="M6" s="13"/>
    </row>
    <row r="7" spans="1:254" s="30" customFormat="1" ht="89.25">
      <c r="A7" s="7">
        <f>1+A6</f>
        <v>2</v>
      </c>
      <c r="B7" s="34" t="s">
        <v>1429</v>
      </c>
      <c r="C7" s="9" t="s">
        <v>1524</v>
      </c>
      <c r="D7" s="39" t="s">
        <v>1430</v>
      </c>
      <c r="E7" s="39">
        <v>87</v>
      </c>
      <c r="F7" s="13"/>
      <c r="G7" s="13"/>
      <c r="H7" s="36">
        <v>9220.26</v>
      </c>
      <c r="I7" s="18" t="s">
        <v>1431</v>
      </c>
      <c r="J7" s="4" t="s">
        <v>585</v>
      </c>
      <c r="K7" s="4" t="s">
        <v>829</v>
      </c>
      <c r="L7" s="7"/>
      <c r="M7" s="13"/>
    </row>
    <row r="8" spans="1:254" s="5" customFormat="1" ht="126" customHeight="1">
      <c r="A8" s="7">
        <f t="shared" ref="A8:A72" si="0">1+A7</f>
        <v>3</v>
      </c>
      <c r="B8" s="34" t="s">
        <v>756</v>
      </c>
      <c r="C8" s="34" t="s">
        <v>318</v>
      </c>
      <c r="D8" s="34" t="s">
        <v>317</v>
      </c>
      <c r="E8" s="32" t="s">
        <v>634</v>
      </c>
      <c r="F8" s="77">
        <v>231648</v>
      </c>
      <c r="G8" s="77">
        <v>183235.29</v>
      </c>
      <c r="H8" s="25" t="s">
        <v>9</v>
      </c>
      <c r="I8" s="18" t="s">
        <v>584</v>
      </c>
      <c r="J8" s="4" t="s">
        <v>585</v>
      </c>
      <c r="K8" s="16" t="s">
        <v>811</v>
      </c>
      <c r="L8" s="4" t="s">
        <v>1901</v>
      </c>
      <c r="M8" s="4" t="s">
        <v>785</v>
      </c>
    </row>
    <row r="9" spans="1:254" s="30" customFormat="1" ht="76.5">
      <c r="A9" s="7">
        <f t="shared" si="0"/>
        <v>4</v>
      </c>
      <c r="B9" s="34" t="s">
        <v>877</v>
      </c>
      <c r="C9" s="9" t="s">
        <v>1525</v>
      </c>
      <c r="D9" s="39" t="s">
        <v>890</v>
      </c>
      <c r="E9" s="39">
        <v>291</v>
      </c>
      <c r="F9" s="11"/>
      <c r="G9" s="11"/>
      <c r="H9" s="36">
        <v>30357.119999999999</v>
      </c>
      <c r="I9" s="18" t="s">
        <v>891</v>
      </c>
      <c r="J9" s="4" t="s">
        <v>585</v>
      </c>
      <c r="K9" s="4" t="s">
        <v>829</v>
      </c>
      <c r="L9" s="7" t="s">
        <v>892</v>
      </c>
      <c r="M9" s="13"/>
    </row>
    <row r="10" spans="1:254" s="5" customFormat="1" ht="127.5">
      <c r="A10" s="7">
        <f t="shared" si="0"/>
        <v>5</v>
      </c>
      <c r="B10" s="34" t="s">
        <v>616</v>
      </c>
      <c r="C10" s="34" t="s">
        <v>258</v>
      </c>
      <c r="D10" s="34" t="s">
        <v>275</v>
      </c>
      <c r="E10" s="34" t="s">
        <v>290</v>
      </c>
      <c r="F10" s="77">
        <v>478892</v>
      </c>
      <c r="G10" s="77">
        <v>438389.56</v>
      </c>
      <c r="H10" s="25" t="s">
        <v>9</v>
      </c>
      <c r="I10" s="18" t="s">
        <v>586</v>
      </c>
      <c r="J10" s="4" t="s">
        <v>585</v>
      </c>
      <c r="K10" s="16" t="s">
        <v>811</v>
      </c>
      <c r="L10" s="4" t="s">
        <v>1623</v>
      </c>
      <c r="M10" s="4" t="s">
        <v>785</v>
      </c>
    </row>
    <row r="11" spans="1:254" s="30" customFormat="1" ht="89.25">
      <c r="A11" s="7">
        <f t="shared" si="0"/>
        <v>6</v>
      </c>
      <c r="B11" s="34" t="s">
        <v>893</v>
      </c>
      <c r="C11" s="7" t="s">
        <v>894</v>
      </c>
      <c r="D11" s="34" t="s">
        <v>895</v>
      </c>
      <c r="E11" s="34">
        <v>45</v>
      </c>
      <c r="F11" s="78"/>
      <c r="G11" s="79"/>
      <c r="H11" s="36">
        <v>4769.1000000000004</v>
      </c>
      <c r="I11" s="18" t="s">
        <v>896</v>
      </c>
      <c r="J11" s="4" t="s">
        <v>585</v>
      </c>
      <c r="K11" s="4" t="s">
        <v>829</v>
      </c>
      <c r="L11" s="7"/>
      <c r="M11" s="13"/>
    </row>
    <row r="12" spans="1:254" s="30" customFormat="1" ht="127.5">
      <c r="A12" s="7">
        <f t="shared" si="0"/>
        <v>7</v>
      </c>
      <c r="B12" s="34" t="s">
        <v>757</v>
      </c>
      <c r="C12" s="34" t="s">
        <v>266</v>
      </c>
      <c r="D12" s="34" t="s">
        <v>277</v>
      </c>
      <c r="E12" s="34" t="s">
        <v>292</v>
      </c>
      <c r="F12" s="77">
        <v>478892</v>
      </c>
      <c r="G12" s="77">
        <v>438389.56</v>
      </c>
      <c r="H12" s="25" t="s">
        <v>9</v>
      </c>
      <c r="I12" s="18" t="s">
        <v>587</v>
      </c>
      <c r="J12" s="4" t="s">
        <v>585</v>
      </c>
      <c r="K12" s="16" t="s">
        <v>811</v>
      </c>
      <c r="L12" s="4" t="s">
        <v>1624</v>
      </c>
      <c r="M12" s="4" t="s">
        <v>785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5" customFormat="1" ht="102">
      <c r="A13" s="7">
        <f t="shared" si="0"/>
        <v>8</v>
      </c>
      <c r="B13" s="37" t="s">
        <v>885</v>
      </c>
      <c r="C13" s="4" t="s">
        <v>899</v>
      </c>
      <c r="D13" s="40" t="s">
        <v>898</v>
      </c>
      <c r="E13" s="17">
        <v>90</v>
      </c>
      <c r="F13" s="78"/>
      <c r="G13" s="79"/>
      <c r="H13" s="36">
        <v>9538.2000000000007</v>
      </c>
      <c r="I13" s="18" t="s">
        <v>897</v>
      </c>
      <c r="J13" s="4" t="s">
        <v>585</v>
      </c>
      <c r="K13" s="4" t="s">
        <v>829</v>
      </c>
      <c r="L13" s="7"/>
      <c r="M13" s="13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s="30" customFormat="1" ht="127.5">
      <c r="A14" s="7">
        <f t="shared" si="0"/>
        <v>9</v>
      </c>
      <c r="B14" s="34" t="s">
        <v>758</v>
      </c>
      <c r="C14" s="34" t="s">
        <v>264</v>
      </c>
      <c r="D14" s="34" t="s">
        <v>274</v>
      </c>
      <c r="E14" s="34" t="s">
        <v>289</v>
      </c>
      <c r="F14" s="77">
        <v>204167</v>
      </c>
      <c r="G14" s="77">
        <v>204167</v>
      </c>
      <c r="H14" s="25" t="s">
        <v>9</v>
      </c>
      <c r="I14" s="18" t="s">
        <v>588</v>
      </c>
      <c r="J14" s="4" t="s">
        <v>585</v>
      </c>
      <c r="K14" s="16" t="s">
        <v>811</v>
      </c>
      <c r="L14" s="4" t="s">
        <v>1625</v>
      </c>
      <c r="M14" s="4" t="s">
        <v>785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5" customFormat="1" ht="63.75">
      <c r="A15" s="7">
        <f t="shared" si="0"/>
        <v>10</v>
      </c>
      <c r="B15" s="34" t="s">
        <v>759</v>
      </c>
      <c r="C15" s="34" t="s">
        <v>256</v>
      </c>
      <c r="D15" s="34" t="s">
        <v>271</v>
      </c>
      <c r="E15" s="34" t="s">
        <v>286</v>
      </c>
      <c r="F15" s="77">
        <v>1</v>
      </c>
      <c r="G15" s="77">
        <v>1</v>
      </c>
      <c r="H15" s="25" t="s">
        <v>9</v>
      </c>
      <c r="I15" s="18" t="s">
        <v>589</v>
      </c>
      <c r="J15" s="4" t="s">
        <v>585</v>
      </c>
      <c r="K15" s="16" t="s">
        <v>811</v>
      </c>
      <c r="L15" s="4" t="s">
        <v>1626</v>
      </c>
      <c r="M15" s="4" t="s">
        <v>785</v>
      </c>
    </row>
    <row r="16" spans="1:254" s="5" customFormat="1" ht="63.75">
      <c r="A16" s="7">
        <f t="shared" si="0"/>
        <v>11</v>
      </c>
      <c r="B16" s="34" t="s">
        <v>760</v>
      </c>
      <c r="C16" s="34" t="s">
        <v>332</v>
      </c>
      <c r="D16" s="32" t="s">
        <v>352</v>
      </c>
      <c r="E16" s="41" t="s">
        <v>376</v>
      </c>
      <c r="F16" s="77">
        <v>54200</v>
      </c>
      <c r="G16" s="77">
        <v>32118.74</v>
      </c>
      <c r="H16" s="25">
        <v>1</v>
      </c>
      <c r="I16" s="18" t="s">
        <v>458</v>
      </c>
      <c r="J16" s="4" t="s">
        <v>476</v>
      </c>
      <c r="K16" s="16" t="s">
        <v>811</v>
      </c>
      <c r="L16" s="4" t="s">
        <v>1627</v>
      </c>
      <c r="M16" s="4" t="s">
        <v>785</v>
      </c>
      <c r="N16" s="71"/>
      <c r="O16" s="71"/>
      <c r="P16" s="71"/>
      <c r="Q16" s="71"/>
      <c r="R16" s="71"/>
      <c r="S16" s="71"/>
      <c r="T16" s="71"/>
    </row>
    <row r="17" spans="1:254" s="30" customFormat="1" ht="114.75">
      <c r="A17" s="7">
        <f t="shared" si="0"/>
        <v>12</v>
      </c>
      <c r="B17" s="4" t="s">
        <v>885</v>
      </c>
      <c r="C17" s="4" t="s">
        <v>884</v>
      </c>
      <c r="D17" s="13" t="s">
        <v>883</v>
      </c>
      <c r="E17" s="13">
        <v>63</v>
      </c>
      <c r="F17" s="11"/>
      <c r="G17" s="11"/>
      <c r="H17" s="36">
        <v>6351.03</v>
      </c>
      <c r="I17" s="18" t="s">
        <v>882</v>
      </c>
      <c r="J17" s="4" t="s">
        <v>828</v>
      </c>
      <c r="K17" s="4" t="s">
        <v>829</v>
      </c>
      <c r="L17" s="7"/>
      <c r="M17" s="13"/>
      <c r="N17" s="2"/>
      <c r="O17" s="1"/>
      <c r="P17" s="2"/>
      <c r="Q17" s="2"/>
      <c r="R17" s="2"/>
      <c r="S17" s="2"/>
      <c r="T17" s="2"/>
    </row>
    <row r="18" spans="1:254" s="30" customFormat="1" ht="63.75">
      <c r="A18" s="7">
        <f t="shared" si="0"/>
        <v>13</v>
      </c>
      <c r="B18" s="34" t="s">
        <v>710</v>
      </c>
      <c r="C18" s="34" t="s">
        <v>342</v>
      </c>
      <c r="D18" s="34" t="s">
        <v>366</v>
      </c>
      <c r="E18" s="42" t="s">
        <v>385</v>
      </c>
      <c r="F18" s="43">
        <v>386374</v>
      </c>
      <c r="G18" s="77">
        <v>228962.22</v>
      </c>
      <c r="H18" s="13" t="s">
        <v>477</v>
      </c>
      <c r="I18" s="18" t="s">
        <v>459</v>
      </c>
      <c r="J18" s="4" t="s">
        <v>476</v>
      </c>
      <c r="K18" s="16" t="s">
        <v>811</v>
      </c>
      <c r="L18" s="4" t="s">
        <v>1628</v>
      </c>
      <c r="M18" s="4" t="s">
        <v>785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5" customFormat="1" ht="89.25">
      <c r="A19" s="7">
        <f t="shared" si="0"/>
        <v>14</v>
      </c>
      <c r="B19" s="4" t="s">
        <v>889</v>
      </c>
      <c r="C19" s="4" t="s">
        <v>888</v>
      </c>
      <c r="D19" s="13" t="s">
        <v>887</v>
      </c>
      <c r="E19" s="13">
        <v>2910</v>
      </c>
      <c r="F19" s="11"/>
      <c r="G19" s="11"/>
      <c r="H19" s="36">
        <v>293357.09999999998</v>
      </c>
      <c r="I19" s="18" t="s">
        <v>886</v>
      </c>
      <c r="J19" s="4" t="s">
        <v>828</v>
      </c>
      <c r="K19" s="4" t="s">
        <v>829</v>
      </c>
      <c r="L19" s="7"/>
      <c r="M19" s="13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s="5" customFormat="1" ht="63.75">
      <c r="A20" s="7">
        <f t="shared" si="0"/>
        <v>15</v>
      </c>
      <c r="B20" s="34" t="s">
        <v>558</v>
      </c>
      <c r="C20" s="34" t="s">
        <v>397</v>
      </c>
      <c r="D20" s="34" t="s">
        <v>413</v>
      </c>
      <c r="E20" s="34" t="s">
        <v>670</v>
      </c>
      <c r="F20" s="12">
        <v>6324.6</v>
      </c>
      <c r="G20" s="12">
        <v>6324.6</v>
      </c>
      <c r="H20" s="25" t="s">
        <v>9</v>
      </c>
      <c r="I20" s="18" t="s">
        <v>671</v>
      </c>
      <c r="J20" s="4" t="s">
        <v>672</v>
      </c>
      <c r="K20" s="16" t="s">
        <v>811</v>
      </c>
      <c r="L20" s="4" t="s">
        <v>1629</v>
      </c>
      <c r="M20" s="4" t="s">
        <v>785</v>
      </c>
    </row>
    <row r="21" spans="1:254" s="30" customFormat="1" ht="63.75">
      <c r="A21" s="7">
        <f t="shared" si="0"/>
        <v>16</v>
      </c>
      <c r="B21" s="34" t="s">
        <v>558</v>
      </c>
      <c r="C21" s="34" t="s">
        <v>398</v>
      </c>
      <c r="D21" s="34" t="s">
        <v>414</v>
      </c>
      <c r="E21" s="34" t="s">
        <v>421</v>
      </c>
      <c r="F21" s="12">
        <v>266700</v>
      </c>
      <c r="G21" s="12">
        <v>266700</v>
      </c>
      <c r="H21" s="25" t="s">
        <v>9</v>
      </c>
      <c r="I21" s="18" t="s">
        <v>673</v>
      </c>
      <c r="J21" s="4" t="s">
        <v>672</v>
      </c>
      <c r="K21" s="16" t="s">
        <v>811</v>
      </c>
      <c r="L21" s="4" t="s">
        <v>1630</v>
      </c>
      <c r="M21" s="4" t="s">
        <v>785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5" customFormat="1" ht="63.75">
      <c r="A22" s="7">
        <f t="shared" si="0"/>
        <v>17</v>
      </c>
      <c r="B22" s="34" t="s">
        <v>555</v>
      </c>
      <c r="C22" s="34" t="s">
        <v>345</v>
      </c>
      <c r="D22" s="34" t="s">
        <v>369</v>
      </c>
      <c r="E22" s="42" t="s">
        <v>390</v>
      </c>
      <c r="F22" s="43">
        <v>385500</v>
      </c>
      <c r="G22" s="77">
        <v>224119.06</v>
      </c>
      <c r="H22" s="13">
        <v>1</v>
      </c>
      <c r="I22" s="18" t="s">
        <v>469</v>
      </c>
      <c r="J22" s="4" t="s">
        <v>476</v>
      </c>
      <c r="K22" s="16" t="s">
        <v>811</v>
      </c>
      <c r="L22" s="4" t="s">
        <v>1902</v>
      </c>
      <c r="M22" s="4" t="s">
        <v>785</v>
      </c>
    </row>
    <row r="23" spans="1:254" s="30" customFormat="1" ht="89.25">
      <c r="A23" s="7">
        <f t="shared" si="0"/>
        <v>18</v>
      </c>
      <c r="B23" s="4" t="s">
        <v>885</v>
      </c>
      <c r="C23" s="4" t="s">
        <v>902</v>
      </c>
      <c r="D23" s="13" t="s">
        <v>901</v>
      </c>
      <c r="E23" s="13">
        <v>68</v>
      </c>
      <c r="F23" s="11"/>
      <c r="G23" s="11"/>
      <c r="H23" s="36">
        <v>7141.36</v>
      </c>
      <c r="I23" s="18" t="s">
        <v>900</v>
      </c>
      <c r="J23" s="4" t="s">
        <v>828</v>
      </c>
      <c r="K23" s="4" t="s">
        <v>829</v>
      </c>
      <c r="L23" s="7"/>
      <c r="M23" s="13"/>
    </row>
    <row r="24" spans="1:254" s="30" customFormat="1" ht="63.75">
      <c r="A24" s="7">
        <f t="shared" si="0"/>
        <v>19</v>
      </c>
      <c r="B24" s="34" t="s">
        <v>700</v>
      </c>
      <c r="C24" s="34" t="s">
        <v>348</v>
      </c>
      <c r="D24" s="34" t="s">
        <v>372</v>
      </c>
      <c r="E24" s="43" t="s">
        <v>633</v>
      </c>
      <c r="F24" s="43">
        <v>378688</v>
      </c>
      <c r="G24" s="77">
        <v>224407.64</v>
      </c>
      <c r="H24" s="13">
        <v>1</v>
      </c>
      <c r="I24" s="18" t="s">
        <v>470</v>
      </c>
      <c r="J24" s="4" t="s">
        <v>478</v>
      </c>
      <c r="K24" s="16" t="s">
        <v>811</v>
      </c>
      <c r="L24" s="4" t="s">
        <v>1903</v>
      </c>
      <c r="M24" s="4" t="s">
        <v>785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30" customFormat="1" ht="102">
      <c r="A25" s="7">
        <f t="shared" si="0"/>
        <v>20</v>
      </c>
      <c r="B25" s="4" t="s">
        <v>877</v>
      </c>
      <c r="C25" s="4" t="s">
        <v>905</v>
      </c>
      <c r="D25" s="13" t="s">
        <v>904</v>
      </c>
      <c r="E25" s="13">
        <v>1192</v>
      </c>
      <c r="F25" s="11"/>
      <c r="G25" s="11"/>
      <c r="H25" s="36">
        <v>124349.44</v>
      </c>
      <c r="I25" s="18" t="s">
        <v>903</v>
      </c>
      <c r="J25" s="4" t="s">
        <v>828</v>
      </c>
      <c r="K25" s="4" t="s">
        <v>829</v>
      </c>
      <c r="L25" s="7"/>
      <c r="M25" s="13"/>
    </row>
    <row r="26" spans="1:254" s="30" customFormat="1" ht="114.75">
      <c r="A26" s="7">
        <f t="shared" si="0"/>
        <v>21</v>
      </c>
      <c r="B26" s="4" t="s">
        <v>909</v>
      </c>
      <c r="C26" s="4" t="s">
        <v>908</v>
      </c>
      <c r="D26" s="13" t="s">
        <v>907</v>
      </c>
      <c r="E26" s="32">
        <v>16</v>
      </c>
      <c r="F26" s="11"/>
      <c r="G26" s="11"/>
      <c r="H26" s="36">
        <v>1954.08</v>
      </c>
      <c r="I26" s="18" t="s">
        <v>906</v>
      </c>
      <c r="J26" s="4" t="s">
        <v>828</v>
      </c>
      <c r="K26" s="4" t="s">
        <v>829</v>
      </c>
      <c r="L26" s="7"/>
      <c r="M26" s="13"/>
    </row>
    <row r="27" spans="1:254" s="30" customFormat="1" ht="102">
      <c r="A27" s="7">
        <f t="shared" si="0"/>
        <v>22</v>
      </c>
      <c r="B27" s="4" t="s">
        <v>910</v>
      </c>
      <c r="C27" s="4" t="s">
        <v>911</v>
      </c>
      <c r="D27" s="13" t="s">
        <v>912</v>
      </c>
      <c r="E27" s="13">
        <v>2830</v>
      </c>
      <c r="F27" s="11"/>
      <c r="G27" s="11"/>
      <c r="H27" s="36">
        <v>295225.59999999998</v>
      </c>
      <c r="I27" s="18" t="s">
        <v>913</v>
      </c>
      <c r="J27" s="4" t="s">
        <v>828</v>
      </c>
      <c r="K27" s="4" t="s">
        <v>829</v>
      </c>
      <c r="L27" s="7"/>
      <c r="M27" s="13"/>
    </row>
    <row r="28" spans="1:254" s="30" customFormat="1" ht="102">
      <c r="A28" s="7">
        <f t="shared" si="0"/>
        <v>23</v>
      </c>
      <c r="B28" s="4" t="s">
        <v>877</v>
      </c>
      <c r="C28" s="4" t="s">
        <v>929</v>
      </c>
      <c r="D28" s="13" t="s">
        <v>928</v>
      </c>
      <c r="E28" s="13">
        <v>695</v>
      </c>
      <c r="F28" s="11"/>
      <c r="G28" s="11"/>
      <c r="H28" s="36">
        <v>72502.399999999994</v>
      </c>
      <c r="I28" s="18" t="s">
        <v>927</v>
      </c>
      <c r="J28" s="4" t="s">
        <v>828</v>
      </c>
      <c r="K28" s="4" t="s">
        <v>829</v>
      </c>
      <c r="L28" s="7"/>
      <c r="M28" s="13"/>
    </row>
    <row r="29" spans="1:254" s="30" customFormat="1" ht="89.25">
      <c r="A29" s="7">
        <f t="shared" si="0"/>
        <v>24</v>
      </c>
      <c r="B29" s="4" t="s">
        <v>926</v>
      </c>
      <c r="C29" s="4" t="s">
        <v>925</v>
      </c>
      <c r="D29" s="13" t="s">
        <v>924</v>
      </c>
      <c r="E29" s="13">
        <v>8</v>
      </c>
      <c r="F29" s="11"/>
      <c r="G29" s="11"/>
      <c r="H29" s="36">
        <v>840.16</v>
      </c>
      <c r="I29" s="18" t="s">
        <v>923</v>
      </c>
      <c r="J29" s="4" t="s">
        <v>828</v>
      </c>
      <c r="K29" s="4" t="s">
        <v>829</v>
      </c>
      <c r="L29" s="7"/>
      <c r="M29" s="13"/>
    </row>
    <row r="30" spans="1:254" s="5" customFormat="1" ht="89.25">
      <c r="A30" s="7">
        <f t="shared" si="0"/>
        <v>25</v>
      </c>
      <c r="B30" s="4" t="s">
        <v>922</v>
      </c>
      <c r="C30" s="4" t="s">
        <v>921</v>
      </c>
      <c r="D30" s="13" t="s">
        <v>920</v>
      </c>
      <c r="E30" s="13">
        <v>243</v>
      </c>
      <c r="F30" s="11"/>
      <c r="G30" s="11"/>
      <c r="H30" s="36">
        <v>25519.86</v>
      </c>
      <c r="I30" s="18" t="s">
        <v>919</v>
      </c>
      <c r="J30" s="4" t="s">
        <v>828</v>
      </c>
      <c r="K30" s="4" t="s">
        <v>829</v>
      </c>
      <c r="L30" s="7"/>
      <c r="M30" s="13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s="5" customFormat="1" ht="102">
      <c r="A31" s="7">
        <f t="shared" si="0"/>
        <v>26</v>
      </c>
      <c r="B31" s="4" t="s">
        <v>918</v>
      </c>
      <c r="C31" s="4" t="s">
        <v>917</v>
      </c>
      <c r="D31" s="34" t="s">
        <v>916</v>
      </c>
      <c r="E31" s="34">
        <v>793</v>
      </c>
      <c r="F31" s="11"/>
      <c r="G31" s="11"/>
      <c r="H31" s="36">
        <v>85818.46</v>
      </c>
      <c r="I31" s="18" t="s">
        <v>915</v>
      </c>
      <c r="J31" s="4" t="s">
        <v>914</v>
      </c>
      <c r="K31" s="4" t="s">
        <v>829</v>
      </c>
      <c r="L31" s="7"/>
      <c r="M31" s="13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s="30" customFormat="1" ht="63.75">
      <c r="A32" s="7">
        <f t="shared" si="0"/>
        <v>27</v>
      </c>
      <c r="B32" s="9" t="s">
        <v>830</v>
      </c>
      <c r="C32" s="9" t="s">
        <v>831</v>
      </c>
      <c r="D32" s="9" t="s">
        <v>832</v>
      </c>
      <c r="E32" s="9" t="s">
        <v>833</v>
      </c>
      <c r="F32" s="44">
        <v>689600</v>
      </c>
      <c r="G32" s="77">
        <v>253110.54</v>
      </c>
      <c r="H32" s="33">
        <v>5524383.9100000001</v>
      </c>
      <c r="I32" s="18" t="s">
        <v>834</v>
      </c>
      <c r="J32" s="4" t="s">
        <v>828</v>
      </c>
      <c r="K32" s="16" t="s">
        <v>811</v>
      </c>
      <c r="L32" s="4" t="s">
        <v>1904</v>
      </c>
      <c r="M32" s="4" t="s">
        <v>785</v>
      </c>
    </row>
    <row r="33" spans="1:254" s="30" customFormat="1" ht="102">
      <c r="A33" s="7">
        <f t="shared" si="0"/>
        <v>28</v>
      </c>
      <c r="B33" s="4" t="s">
        <v>824</v>
      </c>
      <c r="C33" s="4" t="s">
        <v>825</v>
      </c>
      <c r="D33" s="13" t="s">
        <v>826</v>
      </c>
      <c r="E33" s="32">
        <v>3988</v>
      </c>
      <c r="F33" s="11"/>
      <c r="G33" s="11"/>
      <c r="H33" s="36">
        <v>416028.15999999997</v>
      </c>
      <c r="I33" s="18" t="s">
        <v>827</v>
      </c>
      <c r="J33" s="4" t="s">
        <v>828</v>
      </c>
      <c r="K33" s="4" t="s">
        <v>829</v>
      </c>
      <c r="L33" s="7"/>
      <c r="M33" s="13"/>
    </row>
    <row r="34" spans="1:254" s="5" customFormat="1" ht="63.75">
      <c r="A34" s="7">
        <f t="shared" si="0"/>
        <v>29</v>
      </c>
      <c r="B34" s="34" t="s">
        <v>557</v>
      </c>
      <c r="C34" s="34" t="s">
        <v>328</v>
      </c>
      <c r="D34" s="32" t="s">
        <v>355</v>
      </c>
      <c r="E34" s="41" t="s">
        <v>379</v>
      </c>
      <c r="F34" s="77">
        <v>70338</v>
      </c>
      <c r="G34" s="77">
        <v>70338</v>
      </c>
      <c r="H34" s="13">
        <v>104781.39</v>
      </c>
      <c r="I34" s="18" t="s">
        <v>479</v>
      </c>
      <c r="J34" s="4" t="s">
        <v>478</v>
      </c>
      <c r="K34" s="16" t="s">
        <v>811</v>
      </c>
      <c r="L34" s="4" t="s">
        <v>1905</v>
      </c>
      <c r="M34" s="4" t="s">
        <v>785</v>
      </c>
    </row>
    <row r="35" spans="1:254" ht="102">
      <c r="A35" s="7">
        <f t="shared" si="0"/>
        <v>30</v>
      </c>
      <c r="B35" s="34" t="s">
        <v>556</v>
      </c>
      <c r="C35" s="34" t="s">
        <v>337</v>
      </c>
      <c r="D35" s="32" t="s">
        <v>360</v>
      </c>
      <c r="E35" s="41" t="s">
        <v>383</v>
      </c>
      <c r="F35" s="77">
        <v>719400</v>
      </c>
      <c r="G35" s="77">
        <v>426250.3</v>
      </c>
      <c r="H35" s="13">
        <v>1</v>
      </c>
      <c r="I35" s="18" t="s">
        <v>463</v>
      </c>
      <c r="J35" s="4" t="s">
        <v>678</v>
      </c>
      <c r="K35" s="16" t="s">
        <v>811</v>
      </c>
      <c r="L35" s="4" t="s">
        <v>1906</v>
      </c>
      <c r="M35" s="4" t="s">
        <v>785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63.75">
      <c r="A36" s="7">
        <f t="shared" si="0"/>
        <v>31</v>
      </c>
      <c r="B36" s="34" t="s">
        <v>699</v>
      </c>
      <c r="C36" s="34" t="s">
        <v>335</v>
      </c>
      <c r="D36" s="32" t="s">
        <v>358</v>
      </c>
      <c r="E36" s="42" t="s">
        <v>381</v>
      </c>
      <c r="F36" s="77">
        <v>91603</v>
      </c>
      <c r="G36" s="77">
        <v>91603</v>
      </c>
      <c r="H36" s="25" t="s">
        <v>9</v>
      </c>
      <c r="I36" s="18" t="s">
        <v>461</v>
      </c>
      <c r="J36" s="4" t="s">
        <v>480</v>
      </c>
      <c r="K36" s="16" t="s">
        <v>811</v>
      </c>
      <c r="L36" s="4" t="s">
        <v>1631</v>
      </c>
      <c r="M36" s="4" t="s">
        <v>785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63.75">
      <c r="A37" s="7">
        <f t="shared" si="0"/>
        <v>32</v>
      </c>
      <c r="B37" s="34" t="s">
        <v>697</v>
      </c>
      <c r="C37" s="34" t="s">
        <v>339</v>
      </c>
      <c r="D37" s="34" t="s">
        <v>363</v>
      </c>
      <c r="E37" s="41" t="s">
        <v>385</v>
      </c>
      <c r="F37" s="77">
        <v>403027</v>
      </c>
      <c r="G37" s="77">
        <v>238830.76</v>
      </c>
      <c r="H37" s="13">
        <v>1</v>
      </c>
      <c r="I37" s="18" t="s">
        <v>465</v>
      </c>
      <c r="J37" s="4" t="s">
        <v>478</v>
      </c>
      <c r="K37" s="16" t="s">
        <v>811</v>
      </c>
      <c r="L37" s="4" t="s">
        <v>1907</v>
      </c>
      <c r="M37" s="4" t="s">
        <v>785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63.75">
      <c r="A38" s="7">
        <f t="shared" si="0"/>
        <v>33</v>
      </c>
      <c r="B38" s="34" t="s">
        <v>698</v>
      </c>
      <c r="C38" s="34" t="s">
        <v>347</v>
      </c>
      <c r="D38" s="34" t="s">
        <v>371</v>
      </c>
      <c r="E38" s="42" t="s">
        <v>387</v>
      </c>
      <c r="F38" s="43">
        <v>386374</v>
      </c>
      <c r="G38" s="77">
        <v>228962.22</v>
      </c>
      <c r="H38" s="13">
        <v>893707.56</v>
      </c>
      <c r="I38" s="18" t="s">
        <v>471</v>
      </c>
      <c r="J38" s="4" t="s">
        <v>478</v>
      </c>
      <c r="K38" s="16" t="s">
        <v>811</v>
      </c>
      <c r="L38" s="4" t="s">
        <v>1908</v>
      </c>
      <c r="M38" s="4" t="s">
        <v>785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ht="63.75">
      <c r="A39" s="7">
        <f t="shared" si="0"/>
        <v>34</v>
      </c>
      <c r="B39" s="34" t="s">
        <v>701</v>
      </c>
      <c r="C39" s="34" t="s">
        <v>343</v>
      </c>
      <c r="D39" s="34" t="s">
        <v>367</v>
      </c>
      <c r="E39" s="42" t="s">
        <v>388</v>
      </c>
      <c r="F39" s="43">
        <v>4461357</v>
      </c>
      <c r="G39" s="77">
        <v>2474627.36</v>
      </c>
      <c r="H39" s="13">
        <v>82934647.739999995</v>
      </c>
      <c r="I39" s="18" t="s">
        <v>467</v>
      </c>
      <c r="J39" s="4" t="s">
        <v>478</v>
      </c>
      <c r="K39" s="16" t="s">
        <v>811</v>
      </c>
      <c r="L39" s="4" t="s">
        <v>1909</v>
      </c>
      <c r="M39" s="4" t="s">
        <v>785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ht="63.75">
      <c r="A40" s="7">
        <f t="shared" si="0"/>
        <v>35</v>
      </c>
      <c r="B40" s="34" t="s">
        <v>555</v>
      </c>
      <c r="C40" s="34" t="s">
        <v>334</v>
      </c>
      <c r="D40" s="32" t="s">
        <v>354</v>
      </c>
      <c r="E40" s="41" t="s">
        <v>378</v>
      </c>
      <c r="F40" s="77">
        <v>249815</v>
      </c>
      <c r="G40" s="77">
        <v>85286.16</v>
      </c>
      <c r="H40" s="13">
        <v>1</v>
      </c>
      <c r="I40" s="18" t="s">
        <v>460</v>
      </c>
      <c r="J40" s="4" t="s">
        <v>478</v>
      </c>
      <c r="K40" s="16" t="s">
        <v>811</v>
      </c>
      <c r="L40" s="4" t="s">
        <v>1910</v>
      </c>
      <c r="M40" s="4" t="s">
        <v>785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ht="63.75">
      <c r="A41" s="7">
        <f t="shared" si="0"/>
        <v>36</v>
      </c>
      <c r="B41" s="34" t="s">
        <v>555</v>
      </c>
      <c r="C41" s="34" t="s">
        <v>344</v>
      </c>
      <c r="D41" s="34" t="s">
        <v>368</v>
      </c>
      <c r="E41" s="42" t="s">
        <v>389</v>
      </c>
      <c r="F41" s="43">
        <v>24505</v>
      </c>
      <c r="G41" s="77">
        <v>24505</v>
      </c>
      <c r="H41" s="13">
        <v>1</v>
      </c>
      <c r="I41" s="18" t="s">
        <v>468</v>
      </c>
      <c r="J41" s="4" t="s">
        <v>478</v>
      </c>
      <c r="K41" s="16" t="s">
        <v>811</v>
      </c>
      <c r="L41" s="4" t="s">
        <v>1911</v>
      </c>
      <c r="M41" s="4" t="s">
        <v>785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s="30" customFormat="1" ht="63.75">
      <c r="A42" s="7">
        <f t="shared" si="0"/>
        <v>37</v>
      </c>
      <c r="B42" s="34" t="s">
        <v>698</v>
      </c>
      <c r="C42" s="34" t="s">
        <v>340</v>
      </c>
      <c r="D42" s="32" t="s">
        <v>364</v>
      </c>
      <c r="E42" s="32" t="s">
        <v>386</v>
      </c>
      <c r="F42" s="77">
        <v>394731</v>
      </c>
      <c r="G42" s="77">
        <v>134760.44</v>
      </c>
      <c r="H42" s="13">
        <v>1</v>
      </c>
      <c r="I42" s="18" t="s">
        <v>466</v>
      </c>
      <c r="J42" s="4" t="s">
        <v>478</v>
      </c>
      <c r="K42" s="16" t="s">
        <v>811</v>
      </c>
      <c r="L42" s="4" t="s">
        <v>1912</v>
      </c>
      <c r="M42" s="4" t="s">
        <v>785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ht="63.75">
      <c r="A43" s="7">
        <f t="shared" si="0"/>
        <v>38</v>
      </c>
      <c r="B43" s="34" t="s">
        <v>702</v>
      </c>
      <c r="C43" s="34" t="s">
        <v>336</v>
      </c>
      <c r="D43" s="32" t="s">
        <v>359</v>
      </c>
      <c r="E43" s="41" t="s">
        <v>382</v>
      </c>
      <c r="F43" s="77">
        <v>529000</v>
      </c>
      <c r="G43" s="77">
        <v>313481.26</v>
      </c>
      <c r="H43" s="13">
        <v>1</v>
      </c>
      <c r="I43" s="18" t="s">
        <v>462</v>
      </c>
      <c r="J43" s="4" t="s">
        <v>478</v>
      </c>
      <c r="K43" s="16" t="s">
        <v>811</v>
      </c>
      <c r="L43" s="4" t="s">
        <v>1913</v>
      </c>
      <c r="M43" s="4" t="s">
        <v>785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s="30" customFormat="1" ht="114.75">
      <c r="A44" s="7">
        <f t="shared" si="0"/>
        <v>39</v>
      </c>
      <c r="B44" s="4" t="s">
        <v>930</v>
      </c>
      <c r="C44" s="4" t="s">
        <v>931</v>
      </c>
      <c r="D44" s="13" t="s">
        <v>932</v>
      </c>
      <c r="E44" s="32">
        <v>20</v>
      </c>
      <c r="F44" s="11"/>
      <c r="G44" s="11"/>
      <c r="H44" s="45">
        <v>2442.6</v>
      </c>
      <c r="I44" s="18" t="s">
        <v>933</v>
      </c>
      <c r="J44" s="4" t="s">
        <v>828</v>
      </c>
      <c r="K44" s="4" t="s">
        <v>829</v>
      </c>
      <c r="L44" s="7"/>
      <c r="M44" s="13"/>
    </row>
    <row r="45" spans="1:254" ht="63.75">
      <c r="A45" s="7">
        <f t="shared" si="0"/>
        <v>40</v>
      </c>
      <c r="B45" s="34" t="s">
        <v>703</v>
      </c>
      <c r="C45" s="34" t="s">
        <v>338</v>
      </c>
      <c r="D45" s="32" t="s">
        <v>361</v>
      </c>
      <c r="E45" s="41" t="s">
        <v>384</v>
      </c>
      <c r="F45" s="77">
        <v>547658</v>
      </c>
      <c r="G45" s="77">
        <v>303774.96999999997</v>
      </c>
      <c r="H45" s="13">
        <v>1</v>
      </c>
      <c r="I45" s="18" t="s">
        <v>464</v>
      </c>
      <c r="J45" s="4" t="s">
        <v>478</v>
      </c>
      <c r="K45" s="16" t="s">
        <v>811</v>
      </c>
      <c r="L45" s="4" t="s">
        <v>1914</v>
      </c>
      <c r="M45" s="4" t="s">
        <v>785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:254" s="30" customFormat="1" ht="89.25">
      <c r="A46" s="7">
        <f t="shared" si="0"/>
        <v>41</v>
      </c>
      <c r="B46" s="4" t="s">
        <v>926</v>
      </c>
      <c r="C46" s="4" t="s">
        <v>934</v>
      </c>
      <c r="D46" s="13" t="s">
        <v>935</v>
      </c>
      <c r="E46" s="13">
        <v>8</v>
      </c>
      <c r="F46" s="11"/>
      <c r="G46" s="11"/>
      <c r="H46" s="45">
        <v>977.04</v>
      </c>
      <c r="I46" s="18" t="s">
        <v>936</v>
      </c>
      <c r="J46" s="4" t="s">
        <v>828</v>
      </c>
      <c r="K46" s="4" t="s">
        <v>829</v>
      </c>
      <c r="L46" s="7"/>
      <c r="M46" s="13"/>
    </row>
    <row r="47" spans="1:254" s="30" customFormat="1" ht="127.5">
      <c r="A47" s="7">
        <f t="shared" si="0"/>
        <v>42</v>
      </c>
      <c r="B47" s="34" t="s">
        <v>736</v>
      </c>
      <c r="C47" s="34" t="s">
        <v>268</v>
      </c>
      <c r="D47" s="34" t="s">
        <v>279</v>
      </c>
      <c r="E47" s="34" t="s">
        <v>294</v>
      </c>
      <c r="F47" s="77">
        <v>479751</v>
      </c>
      <c r="G47" s="77">
        <v>389844.38</v>
      </c>
      <c r="H47" s="25" t="s">
        <v>9</v>
      </c>
      <c r="I47" s="18" t="s">
        <v>590</v>
      </c>
      <c r="J47" s="4" t="s">
        <v>585</v>
      </c>
      <c r="K47" s="16" t="s">
        <v>811</v>
      </c>
      <c r="L47" s="4" t="s">
        <v>1915</v>
      </c>
      <c r="M47" s="4" t="s">
        <v>785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s="30" customFormat="1" ht="102">
      <c r="A48" s="7">
        <f t="shared" si="0"/>
        <v>43</v>
      </c>
      <c r="B48" s="34" t="s">
        <v>885</v>
      </c>
      <c r="C48" s="9" t="s">
        <v>937</v>
      </c>
      <c r="D48" s="39" t="s">
        <v>938</v>
      </c>
      <c r="E48" s="39">
        <v>9</v>
      </c>
      <c r="F48" s="11"/>
      <c r="G48" s="11"/>
      <c r="H48" s="36">
        <v>884.97</v>
      </c>
      <c r="I48" s="18" t="s">
        <v>939</v>
      </c>
      <c r="J48" s="4" t="s">
        <v>585</v>
      </c>
      <c r="K48" s="4" t="s">
        <v>829</v>
      </c>
      <c r="L48" s="7"/>
      <c r="M48" s="13"/>
    </row>
    <row r="49" spans="1:254" s="30" customFormat="1" ht="102">
      <c r="A49" s="7">
        <f t="shared" si="0"/>
        <v>44</v>
      </c>
      <c r="B49" s="34" t="s">
        <v>885</v>
      </c>
      <c r="C49" s="9" t="s">
        <v>940</v>
      </c>
      <c r="D49" s="39" t="s">
        <v>941</v>
      </c>
      <c r="E49" s="39">
        <v>9</v>
      </c>
      <c r="F49" s="11"/>
      <c r="G49" s="11"/>
      <c r="H49" s="46">
        <v>884.97</v>
      </c>
      <c r="I49" s="18" t="s">
        <v>942</v>
      </c>
      <c r="J49" s="4" t="s">
        <v>585</v>
      </c>
      <c r="K49" s="4" t="s">
        <v>829</v>
      </c>
      <c r="L49" s="7"/>
      <c r="M49" s="13"/>
    </row>
    <row r="50" spans="1:254" s="30" customFormat="1" ht="102">
      <c r="A50" s="7">
        <f t="shared" si="0"/>
        <v>45</v>
      </c>
      <c r="B50" s="34" t="s">
        <v>943</v>
      </c>
      <c r="C50" s="9" t="s">
        <v>944</v>
      </c>
      <c r="D50" s="39" t="s">
        <v>945</v>
      </c>
      <c r="E50" s="39">
        <v>9</v>
      </c>
      <c r="F50" s="11"/>
      <c r="G50" s="11"/>
      <c r="H50" s="46">
        <v>884.97</v>
      </c>
      <c r="I50" s="18" t="s">
        <v>946</v>
      </c>
      <c r="J50" s="4" t="s">
        <v>585</v>
      </c>
      <c r="K50" s="4" t="s">
        <v>829</v>
      </c>
      <c r="L50" s="7"/>
      <c r="M50" s="13"/>
    </row>
    <row r="51" spans="1:254" s="30" customFormat="1" ht="102">
      <c r="A51" s="7">
        <f t="shared" si="0"/>
        <v>46</v>
      </c>
      <c r="B51" s="34" t="s">
        <v>885</v>
      </c>
      <c r="C51" s="9" t="s">
        <v>947</v>
      </c>
      <c r="D51" s="39" t="s">
        <v>948</v>
      </c>
      <c r="E51" s="39">
        <v>9</v>
      </c>
      <c r="F51" s="11"/>
      <c r="G51" s="11"/>
      <c r="H51" s="46">
        <v>884.97</v>
      </c>
      <c r="I51" s="18" t="s">
        <v>949</v>
      </c>
      <c r="J51" s="4" t="s">
        <v>585</v>
      </c>
      <c r="K51" s="4" t="s">
        <v>829</v>
      </c>
      <c r="L51" s="7"/>
      <c r="M51" s="13"/>
    </row>
    <row r="52" spans="1:254" s="30" customFormat="1" ht="102">
      <c r="A52" s="7">
        <f t="shared" si="0"/>
        <v>47</v>
      </c>
      <c r="B52" s="34" t="s">
        <v>885</v>
      </c>
      <c r="C52" s="9" t="s">
        <v>950</v>
      </c>
      <c r="D52" s="39" t="s">
        <v>951</v>
      </c>
      <c r="E52" s="39">
        <v>9</v>
      </c>
      <c r="F52" s="11"/>
      <c r="G52" s="11"/>
      <c r="H52" s="36">
        <v>884.97</v>
      </c>
      <c r="I52" s="18" t="s">
        <v>952</v>
      </c>
      <c r="J52" s="4" t="s">
        <v>585</v>
      </c>
      <c r="K52" s="4" t="s">
        <v>829</v>
      </c>
      <c r="L52" s="7"/>
      <c r="M52" s="13"/>
    </row>
    <row r="53" spans="1:254" s="30" customFormat="1" ht="102">
      <c r="A53" s="7">
        <f t="shared" si="0"/>
        <v>48</v>
      </c>
      <c r="B53" s="34" t="s">
        <v>873</v>
      </c>
      <c r="C53" s="9" t="s">
        <v>953</v>
      </c>
      <c r="D53" s="39" t="s">
        <v>954</v>
      </c>
      <c r="E53" s="39">
        <v>9</v>
      </c>
      <c r="F53" s="11"/>
      <c r="G53" s="11"/>
      <c r="H53" s="46">
        <v>938.88</v>
      </c>
      <c r="I53" s="18" t="s">
        <v>955</v>
      </c>
      <c r="J53" s="4" t="s">
        <v>585</v>
      </c>
      <c r="K53" s="4" t="s">
        <v>829</v>
      </c>
      <c r="L53" s="7"/>
      <c r="M53" s="13"/>
    </row>
    <row r="54" spans="1:254" s="30" customFormat="1" ht="102">
      <c r="A54" s="7">
        <f t="shared" si="0"/>
        <v>49</v>
      </c>
      <c r="B54" s="34" t="s">
        <v>885</v>
      </c>
      <c r="C54" s="9" t="s">
        <v>956</v>
      </c>
      <c r="D54" s="39" t="s">
        <v>957</v>
      </c>
      <c r="E54" s="39">
        <v>9</v>
      </c>
      <c r="F54" s="11"/>
      <c r="G54" s="11"/>
      <c r="H54" s="36">
        <v>938.88</v>
      </c>
      <c r="I54" s="18" t="s">
        <v>958</v>
      </c>
      <c r="J54" s="4" t="s">
        <v>585</v>
      </c>
      <c r="K54" s="4" t="s">
        <v>829</v>
      </c>
      <c r="L54" s="7"/>
      <c r="M54" s="13"/>
    </row>
    <row r="55" spans="1:254" s="30" customFormat="1" ht="102">
      <c r="A55" s="7">
        <f t="shared" si="0"/>
        <v>50</v>
      </c>
      <c r="B55" s="34" t="s">
        <v>959</v>
      </c>
      <c r="C55" s="9" t="s">
        <v>960</v>
      </c>
      <c r="D55" s="39" t="s">
        <v>961</v>
      </c>
      <c r="E55" s="39">
        <v>9</v>
      </c>
      <c r="F55" s="11"/>
      <c r="G55" s="11"/>
      <c r="H55" s="36">
        <v>938.88</v>
      </c>
      <c r="I55" s="18" t="s">
        <v>962</v>
      </c>
      <c r="J55" s="4" t="s">
        <v>585</v>
      </c>
      <c r="K55" s="4" t="s">
        <v>829</v>
      </c>
      <c r="L55" s="7"/>
      <c r="M55" s="13"/>
    </row>
    <row r="56" spans="1:254" ht="102">
      <c r="A56" s="7">
        <f t="shared" si="0"/>
        <v>51</v>
      </c>
      <c r="B56" s="34" t="s">
        <v>885</v>
      </c>
      <c r="C56" s="9" t="s">
        <v>963</v>
      </c>
      <c r="D56" s="39" t="s">
        <v>964</v>
      </c>
      <c r="E56" s="39">
        <v>9</v>
      </c>
      <c r="F56" s="11"/>
      <c r="G56" s="11"/>
      <c r="H56" s="36">
        <v>884.97</v>
      </c>
      <c r="I56" s="18" t="s">
        <v>965</v>
      </c>
      <c r="J56" s="4" t="s">
        <v>585</v>
      </c>
      <c r="K56" s="4" t="s">
        <v>829</v>
      </c>
      <c r="L56" s="7"/>
      <c r="M56" s="13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</row>
    <row r="57" spans="1:254" s="30" customFormat="1" ht="102">
      <c r="A57" s="7">
        <f t="shared" si="0"/>
        <v>52</v>
      </c>
      <c r="B57" s="34" t="s">
        <v>885</v>
      </c>
      <c r="C57" s="9" t="s">
        <v>966</v>
      </c>
      <c r="D57" s="39" t="s">
        <v>967</v>
      </c>
      <c r="E57" s="39">
        <v>9</v>
      </c>
      <c r="F57" s="11"/>
      <c r="G57" s="11"/>
      <c r="H57" s="36">
        <v>884.97</v>
      </c>
      <c r="I57" s="18" t="s">
        <v>968</v>
      </c>
      <c r="J57" s="4" t="s">
        <v>585</v>
      </c>
      <c r="K57" s="4" t="s">
        <v>829</v>
      </c>
      <c r="L57" s="7"/>
      <c r="M57" s="13"/>
    </row>
    <row r="58" spans="1:254" s="30" customFormat="1" ht="277.5" customHeight="1">
      <c r="A58" s="7">
        <f t="shared" si="0"/>
        <v>53</v>
      </c>
      <c r="B58" s="34" t="s">
        <v>1529</v>
      </c>
      <c r="C58" s="9" t="s">
        <v>1533</v>
      </c>
      <c r="D58" s="39" t="s">
        <v>1534</v>
      </c>
      <c r="E58" s="39" t="s">
        <v>449</v>
      </c>
      <c r="F58" s="11">
        <v>1</v>
      </c>
      <c r="G58" s="11"/>
      <c r="H58" s="36"/>
      <c r="I58" s="18" t="s">
        <v>1535</v>
      </c>
      <c r="J58" s="4" t="s">
        <v>1531</v>
      </c>
      <c r="K58" s="4" t="s">
        <v>829</v>
      </c>
      <c r="L58" s="7"/>
      <c r="M58" s="4" t="s">
        <v>1617</v>
      </c>
    </row>
    <row r="59" spans="1:254" ht="63.75">
      <c r="A59" s="7">
        <f t="shared" si="0"/>
        <v>54</v>
      </c>
      <c r="B59" s="34" t="s">
        <v>735</v>
      </c>
      <c r="C59" s="34" t="s">
        <v>162</v>
      </c>
      <c r="D59" s="34" t="s">
        <v>187</v>
      </c>
      <c r="E59" s="34" t="s">
        <v>635</v>
      </c>
      <c r="F59" s="43">
        <v>66444</v>
      </c>
      <c r="G59" s="77">
        <v>31035.32</v>
      </c>
      <c r="H59" s="13">
        <v>662005.6</v>
      </c>
      <c r="I59" s="18" t="s">
        <v>549</v>
      </c>
      <c r="J59" s="4" t="s">
        <v>502</v>
      </c>
      <c r="K59" s="9" t="s">
        <v>829</v>
      </c>
      <c r="L59" s="9"/>
      <c r="M59" s="9" t="s">
        <v>1621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ht="63.75">
      <c r="A60" s="7">
        <f t="shared" si="0"/>
        <v>55</v>
      </c>
      <c r="B60" s="34" t="s">
        <v>877</v>
      </c>
      <c r="C60" s="7" t="s">
        <v>969</v>
      </c>
      <c r="D60" s="34" t="s">
        <v>970</v>
      </c>
      <c r="E60" s="34">
        <v>583</v>
      </c>
      <c r="F60" s="78"/>
      <c r="G60" s="79"/>
      <c r="H60" s="36">
        <v>60818.559999999998</v>
      </c>
      <c r="I60" s="18" t="s">
        <v>971</v>
      </c>
      <c r="J60" s="4" t="s">
        <v>839</v>
      </c>
      <c r="K60" s="4" t="s">
        <v>829</v>
      </c>
      <c r="L60" s="7"/>
      <c r="M60" s="1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</row>
    <row r="61" spans="1:254" ht="63.75">
      <c r="A61" s="7">
        <f t="shared" si="0"/>
        <v>56</v>
      </c>
      <c r="B61" s="4" t="s">
        <v>835</v>
      </c>
      <c r="C61" s="7" t="s">
        <v>836</v>
      </c>
      <c r="D61" s="34" t="s">
        <v>837</v>
      </c>
      <c r="E61" s="37">
        <v>7.3</v>
      </c>
      <c r="F61" s="43">
        <v>23607</v>
      </c>
      <c r="G61" s="43">
        <v>23607</v>
      </c>
      <c r="H61" s="33">
        <v>41459.019999999997</v>
      </c>
      <c r="I61" s="18" t="s">
        <v>838</v>
      </c>
      <c r="J61" s="4" t="s">
        <v>839</v>
      </c>
      <c r="K61" s="16" t="s">
        <v>811</v>
      </c>
      <c r="L61" s="4" t="s">
        <v>1916</v>
      </c>
      <c r="M61" s="4" t="s">
        <v>785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</row>
    <row r="62" spans="1:254" ht="63.75">
      <c r="A62" s="7">
        <f t="shared" si="0"/>
        <v>57</v>
      </c>
      <c r="B62" s="4" t="s">
        <v>840</v>
      </c>
      <c r="C62" s="7" t="s">
        <v>841</v>
      </c>
      <c r="D62" s="32" t="s">
        <v>842</v>
      </c>
      <c r="E62" s="32">
        <v>36.9</v>
      </c>
      <c r="F62" s="82">
        <v>1499732</v>
      </c>
      <c r="G62" s="82">
        <v>968870.68</v>
      </c>
      <c r="H62" s="33">
        <v>128202.47</v>
      </c>
      <c r="I62" s="18" t="s">
        <v>843</v>
      </c>
      <c r="J62" s="4" t="s">
        <v>839</v>
      </c>
      <c r="K62" s="16" t="s">
        <v>811</v>
      </c>
      <c r="L62" s="4" t="s">
        <v>1917</v>
      </c>
      <c r="M62" s="4" t="s">
        <v>785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</row>
    <row r="63" spans="1:254" s="30" customFormat="1" ht="63.75">
      <c r="A63" s="7">
        <f t="shared" si="0"/>
        <v>58</v>
      </c>
      <c r="B63" s="34" t="s">
        <v>723</v>
      </c>
      <c r="C63" s="34" t="s">
        <v>163</v>
      </c>
      <c r="D63" s="34" t="s">
        <v>188</v>
      </c>
      <c r="E63" s="34" t="s">
        <v>202</v>
      </c>
      <c r="F63" s="43">
        <v>1255155</v>
      </c>
      <c r="G63" s="77">
        <v>560450.4</v>
      </c>
      <c r="H63" s="13" t="s">
        <v>9</v>
      </c>
      <c r="I63" s="18" t="s">
        <v>510</v>
      </c>
      <c r="J63" s="4" t="s">
        <v>502</v>
      </c>
      <c r="K63" s="16" t="s">
        <v>811</v>
      </c>
      <c r="L63" s="4" t="s">
        <v>1918</v>
      </c>
      <c r="M63" s="4" t="s">
        <v>785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ht="63.75">
      <c r="A64" s="7">
        <f t="shared" si="0"/>
        <v>59</v>
      </c>
      <c r="B64" s="34" t="s">
        <v>750</v>
      </c>
      <c r="C64" s="34" t="s">
        <v>154</v>
      </c>
      <c r="D64" s="34" t="s">
        <v>176</v>
      </c>
      <c r="E64" s="34" t="s">
        <v>197</v>
      </c>
      <c r="F64" s="43">
        <v>23600</v>
      </c>
      <c r="G64" s="43">
        <v>23600</v>
      </c>
      <c r="H64" s="13" t="s">
        <v>9</v>
      </c>
      <c r="I64" s="18" t="s">
        <v>511</v>
      </c>
      <c r="J64" s="4" t="s">
        <v>502</v>
      </c>
      <c r="K64" s="16" t="s">
        <v>811</v>
      </c>
      <c r="L64" s="4" t="s">
        <v>1632</v>
      </c>
      <c r="M64" s="4" t="s">
        <v>785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s="30" customFormat="1" ht="89.25">
      <c r="A65" s="7">
        <f t="shared" si="0"/>
        <v>60</v>
      </c>
      <c r="B65" s="34" t="s">
        <v>972</v>
      </c>
      <c r="C65" s="7" t="s">
        <v>973</v>
      </c>
      <c r="D65" s="34" t="s">
        <v>974</v>
      </c>
      <c r="E65" s="34">
        <v>96</v>
      </c>
      <c r="F65" s="78"/>
      <c r="G65" s="79"/>
      <c r="H65" s="36">
        <v>9038.4</v>
      </c>
      <c r="I65" s="18" t="s">
        <v>975</v>
      </c>
      <c r="J65" s="4" t="s">
        <v>839</v>
      </c>
      <c r="K65" s="4" t="s">
        <v>829</v>
      </c>
      <c r="L65" s="7"/>
      <c r="M65" s="13"/>
    </row>
    <row r="66" spans="1:254" ht="63.75">
      <c r="A66" s="7">
        <f t="shared" si="0"/>
        <v>61</v>
      </c>
      <c r="B66" s="34" t="s">
        <v>751</v>
      </c>
      <c r="C66" s="34" t="s">
        <v>150</v>
      </c>
      <c r="D66" s="34" t="s">
        <v>172</v>
      </c>
      <c r="E66" s="42" t="s">
        <v>193</v>
      </c>
      <c r="F66" s="43">
        <v>261836</v>
      </c>
      <c r="G66" s="77">
        <v>134954.6</v>
      </c>
      <c r="H66" s="13" t="s">
        <v>9</v>
      </c>
      <c r="I66" s="18" t="s">
        <v>512</v>
      </c>
      <c r="J66" s="4" t="s">
        <v>502</v>
      </c>
      <c r="K66" s="9" t="s">
        <v>829</v>
      </c>
      <c r="L66" s="9"/>
      <c r="M66" s="9" t="s">
        <v>1622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s="30" customFormat="1" ht="76.5">
      <c r="A67" s="7">
        <f t="shared" si="0"/>
        <v>62</v>
      </c>
      <c r="B67" s="34" t="s">
        <v>885</v>
      </c>
      <c r="C67" s="7" t="s">
        <v>976</v>
      </c>
      <c r="D67" s="34" t="s">
        <v>977</v>
      </c>
      <c r="E67" s="34">
        <v>28</v>
      </c>
      <c r="F67" s="78"/>
      <c r="G67" s="79"/>
      <c r="H67" s="36">
        <v>2636.2</v>
      </c>
      <c r="I67" s="18" t="s">
        <v>978</v>
      </c>
      <c r="J67" s="4" t="s">
        <v>839</v>
      </c>
      <c r="K67" s="4" t="s">
        <v>829</v>
      </c>
      <c r="L67" s="7"/>
      <c r="M67" s="13"/>
    </row>
    <row r="68" spans="1:254" ht="63.75">
      <c r="A68" s="7">
        <f t="shared" si="0"/>
        <v>63</v>
      </c>
      <c r="B68" s="34" t="s">
        <v>734</v>
      </c>
      <c r="C68" s="34" t="s">
        <v>399</v>
      </c>
      <c r="D68" s="34" t="s">
        <v>417</v>
      </c>
      <c r="E68" s="34" t="s">
        <v>681</v>
      </c>
      <c r="F68" s="12">
        <v>8774.43</v>
      </c>
      <c r="G68" s="12">
        <v>8774.43</v>
      </c>
      <c r="H68" s="25" t="s">
        <v>9</v>
      </c>
      <c r="I68" s="18" t="s">
        <v>679</v>
      </c>
      <c r="J68" s="4" t="s">
        <v>672</v>
      </c>
      <c r="K68" s="16" t="s">
        <v>811</v>
      </c>
      <c r="L68" s="4" t="s">
        <v>1919</v>
      </c>
      <c r="M68" s="4" t="s">
        <v>785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s="30" customFormat="1" ht="76.5">
      <c r="A69" s="7">
        <f t="shared" si="0"/>
        <v>64</v>
      </c>
      <c r="B69" s="34" t="s">
        <v>877</v>
      </c>
      <c r="C69" s="4" t="s">
        <v>979</v>
      </c>
      <c r="D69" s="34" t="s">
        <v>980</v>
      </c>
      <c r="E69" s="34">
        <v>2847</v>
      </c>
      <c r="F69" s="11"/>
      <c r="G69" s="11"/>
      <c r="H69" s="36">
        <v>268415.15999999997</v>
      </c>
      <c r="I69" s="18" t="s">
        <v>981</v>
      </c>
      <c r="J69" s="4" t="s">
        <v>683</v>
      </c>
      <c r="K69" s="4" t="s">
        <v>829</v>
      </c>
      <c r="L69" s="7"/>
      <c r="M69" s="13"/>
    </row>
    <row r="70" spans="1:254" ht="63.75">
      <c r="A70" s="7">
        <f t="shared" si="0"/>
        <v>65</v>
      </c>
      <c r="B70" s="34" t="s">
        <v>708</v>
      </c>
      <c r="C70" s="34" t="s">
        <v>403</v>
      </c>
      <c r="D70" s="34" t="s">
        <v>407</v>
      </c>
      <c r="E70" s="34" t="s">
        <v>680</v>
      </c>
      <c r="F70" s="12">
        <v>822108</v>
      </c>
      <c r="G70" s="12">
        <v>822108</v>
      </c>
      <c r="H70" s="13">
        <v>1</v>
      </c>
      <c r="I70" s="18" t="s">
        <v>682</v>
      </c>
      <c r="J70" s="4" t="s">
        <v>683</v>
      </c>
      <c r="K70" s="16" t="s">
        <v>811</v>
      </c>
      <c r="L70" s="4" t="s">
        <v>1920</v>
      </c>
      <c r="M70" s="4" t="s">
        <v>785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s="30" customFormat="1" ht="89.25">
      <c r="A71" s="57">
        <f t="shared" si="0"/>
        <v>66</v>
      </c>
      <c r="B71" s="48" t="s">
        <v>982</v>
      </c>
      <c r="C71" s="72" t="s">
        <v>983</v>
      </c>
      <c r="D71" s="48" t="s">
        <v>984</v>
      </c>
      <c r="E71" s="50">
        <v>20</v>
      </c>
      <c r="F71" s="80"/>
      <c r="G71" s="81"/>
      <c r="H71" s="73">
        <v>1237</v>
      </c>
      <c r="I71" s="20" t="s">
        <v>985</v>
      </c>
      <c r="J71" s="16" t="s">
        <v>683</v>
      </c>
      <c r="K71" s="16" t="s">
        <v>829</v>
      </c>
      <c r="L71" s="57"/>
      <c r="M71" s="19"/>
    </row>
    <row r="72" spans="1:254" ht="63.75">
      <c r="A72" s="7">
        <f t="shared" si="0"/>
        <v>67</v>
      </c>
      <c r="B72" s="34" t="s">
        <v>780</v>
      </c>
      <c r="C72" s="34" t="s">
        <v>254</v>
      </c>
      <c r="D72" s="34" t="s">
        <v>269</v>
      </c>
      <c r="E72" s="34" t="s">
        <v>284</v>
      </c>
      <c r="F72" s="77">
        <v>49073</v>
      </c>
      <c r="G72" s="77">
        <v>47446.8</v>
      </c>
      <c r="H72" s="13">
        <v>36551.65</v>
      </c>
      <c r="I72" s="18" t="s">
        <v>591</v>
      </c>
      <c r="J72" s="4" t="s">
        <v>585</v>
      </c>
      <c r="K72" s="16" t="s">
        <v>811</v>
      </c>
      <c r="L72" s="4" t="s">
        <v>1633</v>
      </c>
      <c r="M72" s="4" t="s">
        <v>785</v>
      </c>
    </row>
    <row r="73" spans="1:254" s="30" customFormat="1" ht="127.5">
      <c r="A73" s="7">
        <f t="shared" ref="A73:A104" si="1">1+A72</f>
        <v>68</v>
      </c>
      <c r="B73" s="34" t="s">
        <v>986</v>
      </c>
      <c r="C73" s="9" t="s">
        <v>987</v>
      </c>
      <c r="D73" s="39" t="s">
        <v>988</v>
      </c>
      <c r="E73" s="39">
        <v>152</v>
      </c>
      <c r="F73" s="11"/>
      <c r="G73" s="11"/>
      <c r="H73" s="36">
        <v>13996.16</v>
      </c>
      <c r="I73" s="18" t="s">
        <v>989</v>
      </c>
      <c r="J73" s="4" t="s">
        <v>585</v>
      </c>
      <c r="K73" s="4" t="s">
        <v>829</v>
      </c>
      <c r="L73" s="7"/>
      <c r="M73" s="13"/>
    </row>
    <row r="74" spans="1:254" ht="114.75">
      <c r="A74" s="7">
        <f t="shared" si="1"/>
        <v>69</v>
      </c>
      <c r="B74" s="34" t="s">
        <v>761</v>
      </c>
      <c r="C74" s="51" t="s">
        <v>320</v>
      </c>
      <c r="D74" s="32" t="s">
        <v>319</v>
      </c>
      <c r="E74" s="52" t="s">
        <v>653</v>
      </c>
      <c r="F74" s="77">
        <v>775249</v>
      </c>
      <c r="G74" s="77">
        <v>331242.84000000003</v>
      </c>
      <c r="H74" s="13">
        <v>18998616.449999999</v>
      </c>
      <c r="I74" s="18" t="s">
        <v>592</v>
      </c>
      <c r="J74" s="4" t="s">
        <v>585</v>
      </c>
      <c r="K74" s="16" t="s">
        <v>811</v>
      </c>
      <c r="L74" s="4" t="s">
        <v>1921</v>
      </c>
      <c r="M74" s="4" t="s">
        <v>785</v>
      </c>
    </row>
    <row r="75" spans="1:254" s="30" customFormat="1" ht="89.25">
      <c r="A75" s="7">
        <f t="shared" si="1"/>
        <v>70</v>
      </c>
      <c r="B75" s="34" t="s">
        <v>926</v>
      </c>
      <c r="C75" s="9" t="s">
        <v>990</v>
      </c>
      <c r="D75" s="39" t="s">
        <v>991</v>
      </c>
      <c r="E75" s="39">
        <v>36</v>
      </c>
      <c r="F75" s="11"/>
      <c r="G75" s="11"/>
      <c r="H75" s="36">
        <v>3314.88</v>
      </c>
      <c r="I75" s="18" t="s">
        <v>992</v>
      </c>
      <c r="J75" s="4" t="s">
        <v>585</v>
      </c>
      <c r="K75" s="4" t="s">
        <v>829</v>
      </c>
      <c r="L75" s="7"/>
      <c r="M75" s="13"/>
    </row>
    <row r="76" spans="1:254" ht="127.5">
      <c r="A76" s="7">
        <f t="shared" si="1"/>
        <v>71</v>
      </c>
      <c r="B76" s="34" t="s">
        <v>762</v>
      </c>
      <c r="C76" s="34" t="s">
        <v>265</v>
      </c>
      <c r="D76" s="34" t="s">
        <v>276</v>
      </c>
      <c r="E76" s="34" t="s">
        <v>291</v>
      </c>
      <c r="F76" s="77">
        <v>522379</v>
      </c>
      <c r="G76" s="77">
        <v>478198.51</v>
      </c>
      <c r="H76" s="25" t="s">
        <v>9</v>
      </c>
      <c r="I76" s="18" t="s">
        <v>594</v>
      </c>
      <c r="J76" s="4" t="s">
        <v>585</v>
      </c>
      <c r="K76" s="16" t="s">
        <v>811</v>
      </c>
      <c r="L76" s="4" t="s">
        <v>1922</v>
      </c>
      <c r="M76" s="4" t="s">
        <v>785</v>
      </c>
    </row>
    <row r="77" spans="1:254" s="30" customFormat="1" ht="89.25">
      <c r="A77" s="7">
        <f t="shared" si="1"/>
        <v>72</v>
      </c>
      <c r="B77" s="37" t="s">
        <v>943</v>
      </c>
      <c r="C77" s="34" t="s">
        <v>993</v>
      </c>
      <c r="D77" s="38" t="s">
        <v>994</v>
      </c>
      <c r="E77" s="34">
        <v>63</v>
      </c>
      <c r="F77" s="78"/>
      <c r="G77" s="79"/>
      <c r="H77" s="36">
        <v>5790.96</v>
      </c>
      <c r="I77" s="18" t="s">
        <v>995</v>
      </c>
      <c r="J77" s="4" t="s">
        <v>585</v>
      </c>
      <c r="K77" s="4" t="s">
        <v>829</v>
      </c>
      <c r="L77" s="7"/>
      <c r="M77" s="13"/>
    </row>
    <row r="78" spans="1:254" ht="114.75">
      <c r="A78" s="7">
        <f t="shared" si="1"/>
        <v>73</v>
      </c>
      <c r="B78" s="17" t="s">
        <v>763</v>
      </c>
      <c r="C78" s="17" t="s">
        <v>262</v>
      </c>
      <c r="D78" s="17" t="s">
        <v>283</v>
      </c>
      <c r="E78" s="17" t="s">
        <v>638</v>
      </c>
      <c r="F78" s="82">
        <v>331114</v>
      </c>
      <c r="G78" s="82">
        <v>261913.66</v>
      </c>
      <c r="H78" s="25" t="s">
        <v>9</v>
      </c>
      <c r="I78" s="18" t="s">
        <v>593</v>
      </c>
      <c r="J78" s="4" t="s">
        <v>585</v>
      </c>
      <c r="K78" s="16" t="s">
        <v>811</v>
      </c>
      <c r="L78" s="4" t="s">
        <v>1923</v>
      </c>
      <c r="M78" s="4" t="s">
        <v>785</v>
      </c>
    </row>
    <row r="79" spans="1:254" ht="76.5">
      <c r="A79" s="7">
        <f t="shared" si="1"/>
        <v>74</v>
      </c>
      <c r="B79" s="34" t="s">
        <v>868</v>
      </c>
      <c r="C79" s="7" t="s">
        <v>996</v>
      </c>
      <c r="D79" s="34" t="s">
        <v>997</v>
      </c>
      <c r="E79" s="34">
        <v>78</v>
      </c>
      <c r="F79" s="78"/>
      <c r="G79" s="79"/>
      <c r="H79" s="36">
        <v>8136.96</v>
      </c>
      <c r="I79" s="18" t="s">
        <v>998</v>
      </c>
      <c r="J79" s="4" t="s">
        <v>585</v>
      </c>
      <c r="K79" s="4" t="s">
        <v>829</v>
      </c>
      <c r="L79" s="7"/>
      <c r="M79" s="13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</row>
    <row r="80" spans="1:254" ht="63.75">
      <c r="A80" s="7">
        <f t="shared" si="1"/>
        <v>75</v>
      </c>
      <c r="B80" s="4" t="s">
        <v>13</v>
      </c>
      <c r="C80" s="9" t="s">
        <v>43</v>
      </c>
      <c r="D80" s="13" t="s">
        <v>42</v>
      </c>
      <c r="E80" s="4" t="s">
        <v>636</v>
      </c>
      <c r="F80" s="12">
        <v>6175961</v>
      </c>
      <c r="G80" s="12">
        <v>789150.7</v>
      </c>
      <c r="H80" s="13" t="s">
        <v>9</v>
      </c>
      <c r="I80" s="4" t="s">
        <v>617</v>
      </c>
      <c r="J80" s="4" t="s">
        <v>499</v>
      </c>
      <c r="K80" s="16" t="s">
        <v>811</v>
      </c>
      <c r="L80" s="4" t="s">
        <v>51</v>
      </c>
      <c r="M80" s="4" t="s">
        <v>49</v>
      </c>
    </row>
    <row r="81" spans="1:254" ht="63.75">
      <c r="A81" s="7">
        <f t="shared" si="1"/>
        <v>76</v>
      </c>
      <c r="B81" s="4" t="s">
        <v>14</v>
      </c>
      <c r="C81" s="9" t="s">
        <v>45</v>
      </c>
      <c r="D81" s="13" t="s">
        <v>44</v>
      </c>
      <c r="E81" s="4" t="s">
        <v>637</v>
      </c>
      <c r="F81" s="12">
        <v>6112509</v>
      </c>
      <c r="G81" s="12">
        <v>781042.74</v>
      </c>
      <c r="H81" s="13" t="s">
        <v>9</v>
      </c>
      <c r="I81" s="4" t="s">
        <v>618</v>
      </c>
      <c r="J81" s="4" t="s">
        <v>499</v>
      </c>
      <c r="K81" s="16" t="s">
        <v>811</v>
      </c>
      <c r="L81" s="4" t="s">
        <v>50</v>
      </c>
      <c r="M81" s="4" t="s">
        <v>49</v>
      </c>
    </row>
    <row r="82" spans="1:254" s="30" customFormat="1" ht="63.75">
      <c r="A82" s="7">
        <f t="shared" si="1"/>
        <v>77</v>
      </c>
      <c r="B82" s="16" t="s">
        <v>15</v>
      </c>
      <c r="C82" s="53" t="s">
        <v>46</v>
      </c>
      <c r="D82" s="19" t="s">
        <v>47</v>
      </c>
      <c r="E82" s="19" t="s">
        <v>632</v>
      </c>
      <c r="F82" s="15">
        <v>406823.85</v>
      </c>
      <c r="G82" s="15">
        <v>54618.07</v>
      </c>
      <c r="H82" s="14">
        <v>352508545.74000001</v>
      </c>
      <c r="I82" s="16" t="s">
        <v>619</v>
      </c>
      <c r="J82" s="4" t="s">
        <v>499</v>
      </c>
      <c r="K82" s="16" t="s">
        <v>811</v>
      </c>
      <c r="L82" s="4" t="s">
        <v>1924</v>
      </c>
      <c r="M82" s="16" t="s">
        <v>810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63.75">
      <c r="A83" s="7">
        <f t="shared" si="1"/>
        <v>78</v>
      </c>
      <c r="B83" s="34" t="s">
        <v>704</v>
      </c>
      <c r="C83" s="34" t="s">
        <v>331</v>
      </c>
      <c r="D83" s="32" t="s">
        <v>362</v>
      </c>
      <c r="E83" s="42">
        <v>12</v>
      </c>
      <c r="F83" s="77">
        <v>403027</v>
      </c>
      <c r="G83" s="77">
        <v>238830.76</v>
      </c>
      <c r="H83" s="13">
        <v>1</v>
      </c>
      <c r="I83" s="18" t="s">
        <v>456</v>
      </c>
      <c r="J83" s="4" t="s">
        <v>478</v>
      </c>
      <c r="K83" s="16" t="s">
        <v>811</v>
      </c>
      <c r="L83" s="4" t="s">
        <v>1925</v>
      </c>
      <c r="M83" s="4" t="s">
        <v>785</v>
      </c>
    </row>
    <row r="84" spans="1:254" s="30" customFormat="1" ht="89.25">
      <c r="A84" s="7">
        <f t="shared" si="1"/>
        <v>79</v>
      </c>
      <c r="B84" s="4" t="s">
        <v>999</v>
      </c>
      <c r="C84" s="49" t="s">
        <v>1000</v>
      </c>
      <c r="D84" s="13" t="s">
        <v>1001</v>
      </c>
      <c r="E84" s="13" t="s">
        <v>1002</v>
      </c>
      <c r="F84" s="11"/>
      <c r="G84" s="11"/>
      <c r="H84" s="36">
        <v>264803.09999999998</v>
      </c>
      <c r="I84" s="18" t="s">
        <v>1003</v>
      </c>
      <c r="J84" s="4" t="s">
        <v>828</v>
      </c>
      <c r="K84" s="4" t="s">
        <v>829</v>
      </c>
      <c r="L84" s="7"/>
      <c r="M84" s="13"/>
    </row>
    <row r="85" spans="1:254" ht="63.75">
      <c r="A85" s="7">
        <f t="shared" si="1"/>
        <v>80</v>
      </c>
      <c r="B85" s="4" t="s">
        <v>705</v>
      </c>
      <c r="C85" s="34" t="s">
        <v>329</v>
      </c>
      <c r="D85" s="32" t="s">
        <v>356</v>
      </c>
      <c r="E85" s="41" t="s">
        <v>380</v>
      </c>
      <c r="F85" s="77">
        <v>12692</v>
      </c>
      <c r="G85" s="77">
        <v>12692</v>
      </c>
      <c r="H85" s="13">
        <v>38013.71</v>
      </c>
      <c r="I85" s="18" t="s">
        <v>454</v>
      </c>
      <c r="J85" s="4" t="s">
        <v>478</v>
      </c>
      <c r="K85" s="16" t="s">
        <v>811</v>
      </c>
      <c r="L85" s="86" t="s">
        <v>1634</v>
      </c>
      <c r="M85" s="4" t="s">
        <v>785</v>
      </c>
    </row>
    <row r="86" spans="1:254" s="30" customFormat="1" ht="89.25">
      <c r="A86" s="7">
        <f t="shared" si="1"/>
        <v>81</v>
      </c>
      <c r="B86" s="4" t="s">
        <v>1004</v>
      </c>
      <c r="C86" s="4" t="s">
        <v>1005</v>
      </c>
      <c r="D86" s="13" t="s">
        <v>1006</v>
      </c>
      <c r="E86" s="13" t="s">
        <v>1007</v>
      </c>
      <c r="F86" s="11"/>
      <c r="G86" s="11"/>
      <c r="H86" s="36">
        <v>1904.7</v>
      </c>
      <c r="I86" s="18" t="s">
        <v>1008</v>
      </c>
      <c r="J86" s="4" t="s">
        <v>828</v>
      </c>
      <c r="K86" s="4" t="s">
        <v>829</v>
      </c>
      <c r="L86" s="7"/>
      <c r="M86" s="13"/>
    </row>
    <row r="87" spans="1:254" ht="63.75">
      <c r="A87" s="7">
        <f t="shared" si="1"/>
        <v>82</v>
      </c>
      <c r="B87" s="34" t="s">
        <v>707</v>
      </c>
      <c r="C87" s="34" t="s">
        <v>333</v>
      </c>
      <c r="D87" s="32" t="s">
        <v>353</v>
      </c>
      <c r="E87" s="41" t="s">
        <v>377</v>
      </c>
      <c r="F87" s="77">
        <v>79612</v>
      </c>
      <c r="G87" s="77">
        <v>46283.88</v>
      </c>
      <c r="H87" s="13">
        <v>1</v>
      </c>
      <c r="I87" s="18" t="s">
        <v>453</v>
      </c>
      <c r="J87" s="4" t="s">
        <v>478</v>
      </c>
      <c r="K87" s="16" t="s">
        <v>811</v>
      </c>
      <c r="L87" s="4" t="s">
        <v>1926</v>
      </c>
      <c r="M87" s="4" t="s">
        <v>785</v>
      </c>
    </row>
    <row r="88" spans="1:254" ht="76.5">
      <c r="A88" s="7">
        <f t="shared" si="1"/>
        <v>83</v>
      </c>
      <c r="B88" s="4" t="s">
        <v>893</v>
      </c>
      <c r="C88" s="4" t="s">
        <v>1009</v>
      </c>
      <c r="D88" s="13" t="s">
        <v>1010</v>
      </c>
      <c r="E88" s="13" t="s">
        <v>1011</v>
      </c>
      <c r="F88" s="11"/>
      <c r="G88" s="11"/>
      <c r="H88" s="36">
        <v>5804.8</v>
      </c>
      <c r="I88" s="18" t="s">
        <v>1012</v>
      </c>
      <c r="J88" s="4" t="s">
        <v>828</v>
      </c>
      <c r="K88" s="4" t="s">
        <v>829</v>
      </c>
      <c r="L88" s="7"/>
      <c r="M88" s="13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</row>
    <row r="89" spans="1:254" s="28" customFormat="1" ht="63.75">
      <c r="A89" s="7">
        <f t="shared" si="1"/>
        <v>84</v>
      </c>
      <c r="B89" s="34" t="s">
        <v>706</v>
      </c>
      <c r="C89" s="34" t="s">
        <v>349</v>
      </c>
      <c r="D89" s="34" t="s">
        <v>373</v>
      </c>
      <c r="E89" s="34" t="s">
        <v>652</v>
      </c>
      <c r="F89" s="43">
        <v>386374</v>
      </c>
      <c r="G89" s="77">
        <v>180668.26</v>
      </c>
      <c r="H89" s="13">
        <v>1</v>
      </c>
      <c r="I89" s="18" t="s">
        <v>457</v>
      </c>
      <c r="J89" s="4" t="s">
        <v>478</v>
      </c>
      <c r="K89" s="16" t="s">
        <v>811</v>
      </c>
      <c r="L89" s="4" t="s">
        <v>1927</v>
      </c>
      <c r="M89" s="4" t="s">
        <v>785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s="8" customFormat="1" ht="76.5">
      <c r="A90" s="7">
        <f t="shared" si="1"/>
        <v>85</v>
      </c>
      <c r="B90" s="4" t="s">
        <v>868</v>
      </c>
      <c r="C90" s="4" t="s">
        <v>869</v>
      </c>
      <c r="D90" s="13" t="s">
        <v>870</v>
      </c>
      <c r="E90" s="13" t="s">
        <v>871</v>
      </c>
      <c r="F90" s="11"/>
      <c r="G90" s="11"/>
      <c r="H90" s="36">
        <v>265551.65999999997</v>
      </c>
      <c r="I90" s="18" t="s">
        <v>872</v>
      </c>
      <c r="J90" s="4" t="s">
        <v>828</v>
      </c>
      <c r="K90" s="4" t="s">
        <v>829</v>
      </c>
      <c r="L90" s="7"/>
      <c r="M90" s="13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</row>
    <row r="91" spans="1:254" s="8" customFormat="1" ht="63.75">
      <c r="A91" s="7">
        <f t="shared" si="1"/>
        <v>86</v>
      </c>
      <c r="B91" s="34" t="s">
        <v>559</v>
      </c>
      <c r="C91" s="34" t="s">
        <v>330</v>
      </c>
      <c r="D91" s="32" t="s">
        <v>357</v>
      </c>
      <c r="E91" s="42" t="s">
        <v>639</v>
      </c>
      <c r="F91" s="77">
        <v>1</v>
      </c>
      <c r="G91" s="77">
        <v>1</v>
      </c>
      <c r="H91" s="25" t="s">
        <v>9</v>
      </c>
      <c r="I91" s="18" t="s">
        <v>455</v>
      </c>
      <c r="J91" s="4" t="s">
        <v>478</v>
      </c>
      <c r="K91" s="16" t="s">
        <v>811</v>
      </c>
      <c r="L91" s="4" t="s">
        <v>1928</v>
      </c>
      <c r="M91" s="4" t="s">
        <v>791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s="8" customFormat="1" ht="63.75">
      <c r="A92" s="7">
        <f t="shared" si="1"/>
        <v>87</v>
      </c>
      <c r="B92" s="34" t="s">
        <v>708</v>
      </c>
      <c r="C92" s="34" t="s">
        <v>346</v>
      </c>
      <c r="D92" s="34" t="s">
        <v>370</v>
      </c>
      <c r="E92" s="42" t="s">
        <v>391</v>
      </c>
      <c r="F92" s="43">
        <v>88060</v>
      </c>
      <c r="G92" s="77">
        <v>52183.64</v>
      </c>
      <c r="H92" s="13">
        <v>1</v>
      </c>
      <c r="I92" s="18" t="s">
        <v>473</v>
      </c>
      <c r="J92" s="4" t="s">
        <v>478</v>
      </c>
      <c r="K92" s="16" t="s">
        <v>811</v>
      </c>
      <c r="L92" s="4" t="s">
        <v>1929</v>
      </c>
      <c r="M92" s="4" t="s">
        <v>785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s="8" customFormat="1" ht="102">
      <c r="A93" s="7">
        <f t="shared" si="1"/>
        <v>88</v>
      </c>
      <c r="B93" s="4" t="s">
        <v>873</v>
      </c>
      <c r="C93" s="4" t="s">
        <v>874</v>
      </c>
      <c r="D93" s="13" t="s">
        <v>875</v>
      </c>
      <c r="E93" s="13">
        <v>162</v>
      </c>
      <c r="F93" s="11"/>
      <c r="G93" s="11"/>
      <c r="H93" s="36">
        <v>15140.52</v>
      </c>
      <c r="I93" s="18" t="s">
        <v>876</v>
      </c>
      <c r="J93" s="4" t="s">
        <v>828</v>
      </c>
      <c r="K93" s="4" t="s">
        <v>829</v>
      </c>
      <c r="L93" s="7"/>
      <c r="M93" s="13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</row>
    <row r="94" spans="1:254" s="8" customFormat="1" ht="63.75">
      <c r="A94" s="7">
        <f t="shared" si="1"/>
        <v>89</v>
      </c>
      <c r="B94" s="34" t="s">
        <v>706</v>
      </c>
      <c r="C94" s="34" t="s">
        <v>341</v>
      </c>
      <c r="D94" s="34" t="s">
        <v>365</v>
      </c>
      <c r="E94" s="42" t="s">
        <v>387</v>
      </c>
      <c r="F94" s="43">
        <v>394731</v>
      </c>
      <c r="G94" s="77">
        <v>233914.92</v>
      </c>
      <c r="H94" s="13">
        <v>1</v>
      </c>
      <c r="I94" s="18" t="s">
        <v>472</v>
      </c>
      <c r="J94" s="4" t="s">
        <v>478</v>
      </c>
      <c r="K94" s="16" t="s">
        <v>811</v>
      </c>
      <c r="L94" s="4" t="s">
        <v>1906</v>
      </c>
      <c r="M94" s="4" t="s">
        <v>785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s="30" customFormat="1" ht="76.5">
      <c r="A95" s="7">
        <f t="shared" si="1"/>
        <v>90</v>
      </c>
      <c r="B95" s="4" t="s">
        <v>877</v>
      </c>
      <c r="C95" s="4" t="s">
        <v>878</v>
      </c>
      <c r="D95" s="13" t="s">
        <v>879</v>
      </c>
      <c r="E95" s="13" t="s">
        <v>880</v>
      </c>
      <c r="F95" s="11"/>
      <c r="G95" s="11"/>
      <c r="H95" s="36">
        <v>170097.2</v>
      </c>
      <c r="I95" s="18" t="s">
        <v>881</v>
      </c>
      <c r="J95" s="4" t="s">
        <v>828</v>
      </c>
      <c r="K95" s="4" t="s">
        <v>829</v>
      </c>
      <c r="L95" s="7"/>
      <c r="M95" s="13"/>
    </row>
    <row r="96" spans="1:254" s="8" customFormat="1" ht="63.75">
      <c r="A96" s="7">
        <f t="shared" si="1"/>
        <v>91</v>
      </c>
      <c r="B96" s="34" t="s">
        <v>764</v>
      </c>
      <c r="C96" s="34" t="s">
        <v>216</v>
      </c>
      <c r="D96" s="32" t="s">
        <v>220</v>
      </c>
      <c r="E96" s="32" t="s">
        <v>224</v>
      </c>
      <c r="F96" s="12">
        <v>2737380</v>
      </c>
      <c r="G96" s="12">
        <v>2020447.27</v>
      </c>
      <c r="H96" s="13" t="s">
        <v>9</v>
      </c>
      <c r="I96" s="18" t="s">
        <v>481</v>
      </c>
      <c r="J96" s="4" t="s">
        <v>482</v>
      </c>
      <c r="K96" s="16" t="s">
        <v>811</v>
      </c>
      <c r="L96" s="4" t="s">
        <v>1930</v>
      </c>
      <c r="M96" s="4" t="s">
        <v>785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s="30" customFormat="1" ht="89.25">
      <c r="A97" s="7">
        <f t="shared" si="1"/>
        <v>92</v>
      </c>
      <c r="B97" s="34" t="s">
        <v>885</v>
      </c>
      <c r="C97" s="7" t="s">
        <v>1019</v>
      </c>
      <c r="D97" s="34" t="s">
        <v>1018</v>
      </c>
      <c r="E97" s="34">
        <v>89</v>
      </c>
      <c r="F97" s="78"/>
      <c r="G97" s="79"/>
      <c r="H97" s="36">
        <v>8705.09</v>
      </c>
      <c r="I97" s="20" t="s">
        <v>1017</v>
      </c>
      <c r="J97" s="16" t="s">
        <v>482</v>
      </c>
      <c r="K97" s="4" t="s">
        <v>829</v>
      </c>
      <c r="L97" s="7"/>
      <c r="M97" s="13"/>
    </row>
    <row r="98" spans="1:254" s="8" customFormat="1" ht="63.75">
      <c r="A98" s="7">
        <f t="shared" si="1"/>
        <v>93</v>
      </c>
      <c r="B98" s="17" t="s">
        <v>765</v>
      </c>
      <c r="C98" s="17" t="s">
        <v>212</v>
      </c>
      <c r="D98" s="47" t="s">
        <v>213</v>
      </c>
      <c r="E98" s="47" t="s">
        <v>214</v>
      </c>
      <c r="F98" s="15">
        <v>154354</v>
      </c>
      <c r="G98" s="15">
        <v>113927.88</v>
      </c>
      <c r="H98" s="21">
        <v>63838.57</v>
      </c>
      <c r="I98" s="20" t="s">
        <v>483</v>
      </c>
      <c r="J98" s="16" t="s">
        <v>482</v>
      </c>
      <c r="K98" s="16" t="s">
        <v>811</v>
      </c>
      <c r="L98" s="4" t="s">
        <v>1931</v>
      </c>
      <c r="M98" s="4" t="s">
        <v>785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s="30" customFormat="1" ht="89.25">
      <c r="A99" s="7">
        <f t="shared" si="1"/>
        <v>94</v>
      </c>
      <c r="B99" s="37" t="s">
        <v>1016</v>
      </c>
      <c r="C99" s="4" t="s">
        <v>1015</v>
      </c>
      <c r="D99" s="38" t="s">
        <v>1014</v>
      </c>
      <c r="E99" s="34">
        <v>8</v>
      </c>
      <c r="F99" s="78"/>
      <c r="G99" s="79"/>
      <c r="H99" s="36">
        <v>826.64</v>
      </c>
      <c r="I99" s="20" t="s">
        <v>1013</v>
      </c>
      <c r="J99" s="16" t="s">
        <v>482</v>
      </c>
      <c r="K99" s="4" t="s">
        <v>829</v>
      </c>
      <c r="L99" s="7"/>
      <c r="M99" s="13"/>
    </row>
    <row r="100" spans="1:254" s="8" customFormat="1" ht="63.75">
      <c r="A100" s="7">
        <f t="shared" si="1"/>
        <v>95</v>
      </c>
      <c r="B100" s="34" t="s">
        <v>760</v>
      </c>
      <c r="C100" s="34" t="s">
        <v>210</v>
      </c>
      <c r="D100" s="32" t="s">
        <v>211</v>
      </c>
      <c r="E100" s="4">
        <v>506</v>
      </c>
      <c r="F100" s="12">
        <v>53474</v>
      </c>
      <c r="G100" s="12">
        <v>39468.94</v>
      </c>
      <c r="H100" s="13">
        <v>225574.83</v>
      </c>
      <c r="I100" s="18" t="s">
        <v>484</v>
      </c>
      <c r="J100" s="4" t="s">
        <v>482</v>
      </c>
      <c r="K100" s="16" t="s">
        <v>811</v>
      </c>
      <c r="L100" s="4" t="s">
        <v>1932</v>
      </c>
      <c r="M100" s="4" t="s">
        <v>785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s="30" customFormat="1" ht="89.25">
      <c r="A101" s="7">
        <f t="shared" si="1"/>
        <v>96</v>
      </c>
      <c r="B101" s="37" t="s">
        <v>885</v>
      </c>
      <c r="C101" s="4" t="s">
        <v>1022</v>
      </c>
      <c r="D101" s="40" t="s">
        <v>1021</v>
      </c>
      <c r="E101" s="17">
        <v>16</v>
      </c>
      <c r="F101" s="78"/>
      <c r="G101" s="79"/>
      <c r="H101" s="36">
        <v>1653.28</v>
      </c>
      <c r="I101" s="20" t="s">
        <v>1020</v>
      </c>
      <c r="J101" s="16" t="s">
        <v>482</v>
      </c>
      <c r="K101" s="4" t="s">
        <v>829</v>
      </c>
      <c r="L101" s="7"/>
      <c r="M101" s="13"/>
    </row>
    <row r="102" spans="1:254" s="8" customFormat="1" ht="63.75">
      <c r="A102" s="7">
        <f t="shared" si="1"/>
        <v>97</v>
      </c>
      <c r="B102" s="34" t="s">
        <v>766</v>
      </c>
      <c r="C102" s="34" t="s">
        <v>234</v>
      </c>
      <c r="D102" s="32" t="s">
        <v>246</v>
      </c>
      <c r="E102" s="32" t="s">
        <v>640</v>
      </c>
      <c r="F102" s="12">
        <v>585635</v>
      </c>
      <c r="G102" s="12">
        <v>338169.48</v>
      </c>
      <c r="H102" s="13" t="s">
        <v>9</v>
      </c>
      <c r="I102" s="18" t="s">
        <v>485</v>
      </c>
      <c r="J102" s="4" t="s">
        <v>482</v>
      </c>
      <c r="K102" s="16" t="s">
        <v>811</v>
      </c>
      <c r="L102" s="4" t="s">
        <v>1933</v>
      </c>
      <c r="M102" s="4" t="s">
        <v>785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s="8" customFormat="1" ht="89.25">
      <c r="A103" s="7">
        <f t="shared" si="1"/>
        <v>98</v>
      </c>
      <c r="B103" s="37" t="s">
        <v>868</v>
      </c>
      <c r="C103" s="4" t="s">
        <v>1025</v>
      </c>
      <c r="D103" s="38" t="s">
        <v>1024</v>
      </c>
      <c r="E103" s="34">
        <v>2316</v>
      </c>
      <c r="F103" s="78"/>
      <c r="G103" s="79"/>
      <c r="H103" s="36">
        <v>239312.28</v>
      </c>
      <c r="I103" s="20" t="s">
        <v>1023</v>
      </c>
      <c r="J103" s="16" t="s">
        <v>482</v>
      </c>
      <c r="K103" s="4" t="s">
        <v>829</v>
      </c>
      <c r="L103" s="7"/>
      <c r="M103" s="13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</row>
    <row r="104" spans="1:254" s="8" customFormat="1" ht="63.75">
      <c r="A104" s="7">
        <f t="shared" si="1"/>
        <v>99</v>
      </c>
      <c r="B104" s="4" t="s">
        <v>844</v>
      </c>
      <c r="C104" s="4" t="s">
        <v>845</v>
      </c>
      <c r="D104" s="4" t="s">
        <v>846</v>
      </c>
      <c r="E104" s="4">
        <v>35.200000000000003</v>
      </c>
      <c r="F104" s="12">
        <v>235094</v>
      </c>
      <c r="G104" s="12">
        <v>105008.9</v>
      </c>
      <c r="H104" s="54">
        <v>269799.2</v>
      </c>
      <c r="I104" s="4" t="s">
        <v>847</v>
      </c>
      <c r="J104" s="4" t="s">
        <v>848</v>
      </c>
      <c r="K104" s="55" t="s">
        <v>849</v>
      </c>
      <c r="L104" s="4" t="s">
        <v>850</v>
      </c>
      <c r="M104" s="4" t="s">
        <v>851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</row>
    <row r="105" spans="1:254" s="8" customFormat="1" ht="63.75">
      <c r="A105" s="7">
        <f t="shared" ref="A105:A136" si="2">1+A104</f>
        <v>100</v>
      </c>
      <c r="B105" s="34" t="s">
        <v>709</v>
      </c>
      <c r="C105" s="34" t="s">
        <v>350</v>
      </c>
      <c r="D105" s="34" t="s">
        <v>374</v>
      </c>
      <c r="E105" s="42" t="s">
        <v>392</v>
      </c>
      <c r="F105" s="43">
        <v>124621</v>
      </c>
      <c r="G105" s="77">
        <v>72451.360000000001</v>
      </c>
      <c r="H105" s="13">
        <v>1</v>
      </c>
      <c r="I105" s="18" t="s">
        <v>474</v>
      </c>
      <c r="J105" s="4" t="s">
        <v>478</v>
      </c>
      <c r="K105" s="16" t="s">
        <v>811</v>
      </c>
      <c r="L105" s="4" t="s">
        <v>1934</v>
      </c>
      <c r="M105" s="4" t="s">
        <v>785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s="30" customFormat="1" ht="89.25">
      <c r="A106" s="7">
        <f t="shared" si="2"/>
        <v>101</v>
      </c>
      <c r="B106" s="4" t="s">
        <v>885</v>
      </c>
      <c r="C106" s="4" t="s">
        <v>1031</v>
      </c>
      <c r="D106" s="13" t="s">
        <v>1030</v>
      </c>
      <c r="E106" s="13">
        <v>48</v>
      </c>
      <c r="F106" s="11"/>
      <c r="G106" s="11"/>
      <c r="H106" s="36">
        <v>4482.72</v>
      </c>
      <c r="I106" s="18" t="s">
        <v>1029</v>
      </c>
      <c r="J106" s="4" t="s">
        <v>828</v>
      </c>
      <c r="K106" s="4" t="s">
        <v>829</v>
      </c>
      <c r="L106" s="7"/>
      <c r="M106" s="13"/>
    </row>
    <row r="107" spans="1:254" s="8" customFormat="1" ht="63.75">
      <c r="A107" s="7">
        <f t="shared" si="2"/>
        <v>102</v>
      </c>
      <c r="B107" s="34" t="s">
        <v>710</v>
      </c>
      <c r="C107" s="34" t="s">
        <v>351</v>
      </c>
      <c r="D107" s="34" t="s">
        <v>375</v>
      </c>
      <c r="E107" s="34" t="s">
        <v>651</v>
      </c>
      <c r="F107" s="43">
        <v>394731</v>
      </c>
      <c r="G107" s="77">
        <v>233914.92</v>
      </c>
      <c r="H107" s="13">
        <v>1</v>
      </c>
      <c r="I107" s="18" t="s">
        <v>475</v>
      </c>
      <c r="J107" s="4" t="s">
        <v>478</v>
      </c>
      <c r="K107" s="16" t="s">
        <v>811</v>
      </c>
      <c r="L107" s="4" t="s">
        <v>1935</v>
      </c>
      <c r="M107" s="4" t="s">
        <v>785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s="8" customFormat="1" ht="102">
      <c r="A108" s="7">
        <f t="shared" si="2"/>
        <v>103</v>
      </c>
      <c r="B108" s="4" t="s">
        <v>868</v>
      </c>
      <c r="C108" s="4" t="s">
        <v>1028</v>
      </c>
      <c r="D108" s="13" t="s">
        <v>1027</v>
      </c>
      <c r="E108" s="13">
        <v>2968</v>
      </c>
      <c r="F108" s="11"/>
      <c r="G108" s="11"/>
      <c r="H108" s="36">
        <v>277181.52</v>
      </c>
      <c r="I108" s="18" t="s">
        <v>1026</v>
      </c>
      <c r="J108" s="4" t="s">
        <v>828</v>
      </c>
      <c r="K108" s="4" t="s">
        <v>829</v>
      </c>
      <c r="L108" s="7"/>
      <c r="M108" s="13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</row>
    <row r="109" spans="1:254" s="28" customFormat="1" ht="63.75">
      <c r="A109" s="7">
        <f t="shared" si="2"/>
        <v>104</v>
      </c>
      <c r="B109" s="34" t="s">
        <v>560</v>
      </c>
      <c r="C109" s="34" t="s">
        <v>73</v>
      </c>
      <c r="D109" s="34" t="s">
        <v>83</v>
      </c>
      <c r="E109" s="34" t="s">
        <v>65</v>
      </c>
      <c r="F109" s="43">
        <v>3861</v>
      </c>
      <c r="G109" s="43">
        <v>3861</v>
      </c>
      <c r="H109" s="13" t="s">
        <v>9</v>
      </c>
      <c r="I109" s="18" t="s">
        <v>522</v>
      </c>
      <c r="J109" s="4" t="s">
        <v>521</v>
      </c>
      <c r="K109" s="16" t="s">
        <v>811</v>
      </c>
      <c r="L109" s="4" t="s">
        <v>1936</v>
      </c>
      <c r="M109" s="4" t="s">
        <v>785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s="8" customFormat="1" ht="114.75">
      <c r="A110" s="7">
        <f t="shared" si="2"/>
        <v>105</v>
      </c>
      <c r="B110" s="34" t="s">
        <v>1435</v>
      </c>
      <c r="C110" s="4" t="s">
        <v>1434</v>
      </c>
      <c r="D110" s="34" t="s">
        <v>1433</v>
      </c>
      <c r="E110" s="34">
        <v>33</v>
      </c>
      <c r="F110" s="11"/>
      <c r="G110" s="11"/>
      <c r="H110" s="36">
        <v>3177.24</v>
      </c>
      <c r="I110" s="18" t="s">
        <v>1432</v>
      </c>
      <c r="J110" s="4" t="s">
        <v>521</v>
      </c>
      <c r="K110" s="4" t="s">
        <v>829</v>
      </c>
      <c r="L110" s="7"/>
      <c r="M110" s="13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</row>
    <row r="111" spans="1:254" s="28" customFormat="1" ht="63.75">
      <c r="A111" s="7">
        <f t="shared" si="2"/>
        <v>106</v>
      </c>
      <c r="B111" s="34" t="s">
        <v>561</v>
      </c>
      <c r="C111" s="34" t="s">
        <v>57</v>
      </c>
      <c r="D111" s="34" t="s">
        <v>61</v>
      </c>
      <c r="E111" s="34" t="s">
        <v>65</v>
      </c>
      <c r="F111" s="43">
        <v>3861</v>
      </c>
      <c r="G111" s="43">
        <v>3861</v>
      </c>
      <c r="H111" s="13">
        <v>14556.04</v>
      </c>
      <c r="I111" s="18" t="s">
        <v>523</v>
      </c>
      <c r="J111" s="4" t="s">
        <v>521</v>
      </c>
      <c r="K111" s="16" t="s">
        <v>811</v>
      </c>
      <c r="L111" s="4" t="s">
        <v>1937</v>
      </c>
      <c r="M111" s="4" t="s">
        <v>785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s="30" customFormat="1" ht="102">
      <c r="A112" s="7">
        <f t="shared" si="2"/>
        <v>107</v>
      </c>
      <c r="B112" s="34" t="s">
        <v>1042</v>
      </c>
      <c r="C112" s="4" t="s">
        <v>1041</v>
      </c>
      <c r="D112" s="34" t="s">
        <v>1040</v>
      </c>
      <c r="E112" s="34">
        <v>35</v>
      </c>
      <c r="F112" s="11"/>
      <c r="G112" s="11"/>
      <c r="H112" s="36">
        <v>3369.8</v>
      </c>
      <c r="I112" s="18" t="s">
        <v>1039</v>
      </c>
      <c r="J112" s="4" t="s">
        <v>529</v>
      </c>
      <c r="K112" s="4" t="s">
        <v>829</v>
      </c>
      <c r="L112" s="7"/>
      <c r="M112" s="13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</row>
    <row r="113" spans="1:254" s="28" customFormat="1" ht="63.75">
      <c r="A113" s="7">
        <f t="shared" si="2"/>
        <v>108</v>
      </c>
      <c r="B113" s="34" t="s">
        <v>719</v>
      </c>
      <c r="C113" s="34" t="s">
        <v>70</v>
      </c>
      <c r="D113" s="34" t="s">
        <v>79</v>
      </c>
      <c r="E113" s="34" t="s">
        <v>87</v>
      </c>
      <c r="F113" s="43" t="s">
        <v>93</v>
      </c>
      <c r="G113" s="43" t="s">
        <v>93</v>
      </c>
      <c r="H113" s="13">
        <v>1</v>
      </c>
      <c r="I113" s="18" t="s">
        <v>720</v>
      </c>
      <c r="J113" s="4" t="s">
        <v>521</v>
      </c>
      <c r="K113" s="16" t="s">
        <v>811</v>
      </c>
      <c r="L113" s="4" t="s">
        <v>1938</v>
      </c>
      <c r="M113" s="4" t="s">
        <v>785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s="8" customFormat="1" ht="63.75">
      <c r="A114" s="7">
        <f t="shared" si="2"/>
        <v>109</v>
      </c>
      <c r="B114" s="34" t="s">
        <v>562</v>
      </c>
      <c r="C114" s="34" t="s">
        <v>56</v>
      </c>
      <c r="D114" s="34" t="s">
        <v>60</v>
      </c>
      <c r="E114" s="34" t="s">
        <v>64</v>
      </c>
      <c r="F114" s="43" t="s">
        <v>66</v>
      </c>
      <c r="G114" s="43">
        <v>53212.71</v>
      </c>
      <c r="H114" s="13">
        <v>1943554.51</v>
      </c>
      <c r="I114" s="18" t="s">
        <v>641</v>
      </c>
      <c r="J114" s="4" t="s">
        <v>521</v>
      </c>
      <c r="K114" s="16" t="s">
        <v>811</v>
      </c>
      <c r="L114" s="4" t="s">
        <v>1939</v>
      </c>
      <c r="M114" s="4" t="s">
        <v>785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s="28" customFormat="1" ht="63.75">
      <c r="A115" s="7">
        <f t="shared" si="2"/>
        <v>110</v>
      </c>
      <c r="B115" s="34" t="s">
        <v>926</v>
      </c>
      <c r="C115" s="4" t="s">
        <v>1038</v>
      </c>
      <c r="D115" s="34" t="s">
        <v>1037</v>
      </c>
      <c r="E115" s="34">
        <v>558</v>
      </c>
      <c r="F115" s="11"/>
      <c r="G115" s="11"/>
      <c r="H115" s="36">
        <v>56090.16</v>
      </c>
      <c r="I115" s="18" t="s">
        <v>1036</v>
      </c>
      <c r="J115" s="4" t="s">
        <v>521</v>
      </c>
      <c r="K115" s="4" t="s">
        <v>829</v>
      </c>
      <c r="L115" s="7"/>
      <c r="M115" s="13"/>
    </row>
    <row r="116" spans="1:254" s="8" customFormat="1" ht="89.25">
      <c r="A116" s="7">
        <f t="shared" si="2"/>
        <v>111</v>
      </c>
      <c r="B116" s="34" t="s">
        <v>1035</v>
      </c>
      <c r="C116" s="4" t="s">
        <v>1034</v>
      </c>
      <c r="D116" s="34" t="s">
        <v>1033</v>
      </c>
      <c r="E116" s="34">
        <v>116</v>
      </c>
      <c r="F116" s="11"/>
      <c r="G116" s="11"/>
      <c r="H116" s="36">
        <v>11660.32</v>
      </c>
      <c r="I116" s="18" t="s">
        <v>1032</v>
      </c>
      <c r="J116" s="4" t="s">
        <v>521</v>
      </c>
      <c r="K116" s="4" t="s">
        <v>829</v>
      </c>
      <c r="L116" s="7"/>
      <c r="M116" s="13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</row>
    <row r="117" spans="1:254" s="8" customFormat="1" ht="63.75">
      <c r="A117" s="7">
        <f t="shared" si="2"/>
        <v>112</v>
      </c>
      <c r="B117" s="34" t="s">
        <v>715</v>
      </c>
      <c r="C117" s="34" t="s">
        <v>76</v>
      </c>
      <c r="D117" s="34" t="s">
        <v>82</v>
      </c>
      <c r="E117" s="34" t="s">
        <v>642</v>
      </c>
      <c r="F117" s="43">
        <v>291443.03999999998</v>
      </c>
      <c r="G117" s="43">
        <v>291443.03999999998</v>
      </c>
      <c r="H117" s="13">
        <v>32265.88</v>
      </c>
      <c r="I117" s="18" t="s">
        <v>524</v>
      </c>
      <c r="J117" s="4" t="s">
        <v>521</v>
      </c>
      <c r="K117" s="16" t="s">
        <v>811</v>
      </c>
      <c r="L117" s="4" t="s">
        <v>1940</v>
      </c>
      <c r="M117" s="4" t="s">
        <v>785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s="8" customFormat="1" ht="89.25">
      <c r="A118" s="7">
        <f t="shared" si="2"/>
        <v>113</v>
      </c>
      <c r="B118" s="34" t="s">
        <v>1046</v>
      </c>
      <c r="C118" s="4" t="s">
        <v>1045</v>
      </c>
      <c r="D118" s="34" t="s">
        <v>1044</v>
      </c>
      <c r="E118" s="34">
        <v>534</v>
      </c>
      <c r="F118" s="11"/>
      <c r="G118" s="11"/>
      <c r="H118" s="36">
        <v>55706.879999999997</v>
      </c>
      <c r="I118" s="18" t="s">
        <v>1043</v>
      </c>
      <c r="J118" s="4" t="s">
        <v>521</v>
      </c>
      <c r="K118" s="4" t="s">
        <v>829</v>
      </c>
      <c r="L118" s="7"/>
      <c r="M118" s="13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</row>
    <row r="119" spans="1:254" s="8" customFormat="1" ht="114.75">
      <c r="A119" s="7">
        <f t="shared" si="2"/>
        <v>114</v>
      </c>
      <c r="B119" s="34" t="s">
        <v>126</v>
      </c>
      <c r="C119" s="34" t="s">
        <v>136</v>
      </c>
      <c r="D119" s="34"/>
      <c r="E119" s="34" t="s">
        <v>128</v>
      </c>
      <c r="F119" s="12" t="s">
        <v>140</v>
      </c>
      <c r="G119" s="12">
        <v>28357.78</v>
      </c>
      <c r="H119" s="13" t="s">
        <v>9</v>
      </c>
      <c r="I119" s="18">
        <v>44166</v>
      </c>
      <c r="J119" s="4" t="s">
        <v>122</v>
      </c>
      <c r="K119" s="16" t="s">
        <v>811</v>
      </c>
      <c r="L119" s="4" t="s">
        <v>786</v>
      </c>
      <c r="M119" s="4" t="s">
        <v>785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s="8" customFormat="1" ht="63.75">
      <c r="A120" s="7">
        <f t="shared" si="2"/>
        <v>115</v>
      </c>
      <c r="B120" s="4" t="s">
        <v>852</v>
      </c>
      <c r="C120" s="4" t="s">
        <v>853</v>
      </c>
      <c r="D120" s="34" t="s">
        <v>854</v>
      </c>
      <c r="E120" s="34">
        <v>254</v>
      </c>
      <c r="F120" s="12">
        <v>5835774.7800000003</v>
      </c>
      <c r="G120" s="12">
        <v>4026190.52</v>
      </c>
      <c r="H120" s="54">
        <v>1131007.69</v>
      </c>
      <c r="I120" s="18" t="s">
        <v>855</v>
      </c>
      <c r="J120" s="4" t="s">
        <v>521</v>
      </c>
      <c r="K120" s="16" t="s">
        <v>811</v>
      </c>
      <c r="L120" s="4" t="s">
        <v>1641</v>
      </c>
      <c r="M120" s="4" t="s">
        <v>785</v>
      </c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</row>
    <row r="121" spans="1:254" s="8" customFormat="1" ht="114.75">
      <c r="A121" s="7">
        <f t="shared" si="2"/>
        <v>116</v>
      </c>
      <c r="B121" s="34" t="s">
        <v>767</v>
      </c>
      <c r="C121" s="34" t="s">
        <v>139</v>
      </c>
      <c r="D121" s="34"/>
      <c r="E121" s="34" t="s">
        <v>131</v>
      </c>
      <c r="F121" s="12" t="s">
        <v>143</v>
      </c>
      <c r="G121" s="12">
        <v>145857.29</v>
      </c>
      <c r="H121" s="13" t="s">
        <v>9</v>
      </c>
      <c r="I121" s="18">
        <v>44166</v>
      </c>
      <c r="J121" s="4" t="s">
        <v>122</v>
      </c>
      <c r="K121" s="16" t="s">
        <v>811</v>
      </c>
      <c r="L121" s="4" t="s">
        <v>786</v>
      </c>
      <c r="M121" s="4" t="s">
        <v>785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s="1" customFormat="1" ht="76.5">
      <c r="A122" s="7">
        <f t="shared" si="2"/>
        <v>117</v>
      </c>
      <c r="B122" s="34" t="s">
        <v>1639</v>
      </c>
      <c r="C122" s="4" t="s">
        <v>1638</v>
      </c>
      <c r="D122" s="34" t="s">
        <v>1637</v>
      </c>
      <c r="E122" s="34">
        <v>7730</v>
      </c>
      <c r="F122" s="13"/>
      <c r="G122" s="13"/>
      <c r="H122" s="36">
        <v>806393.6</v>
      </c>
      <c r="I122" s="18" t="s">
        <v>1636</v>
      </c>
      <c r="J122" s="4" t="s">
        <v>529</v>
      </c>
      <c r="K122" s="4" t="s">
        <v>829</v>
      </c>
      <c r="L122" s="7"/>
      <c r="M122" s="13"/>
    </row>
    <row r="123" spans="1:254" s="8" customFormat="1" ht="63.75">
      <c r="A123" s="7">
        <f t="shared" si="2"/>
        <v>118</v>
      </c>
      <c r="B123" s="34" t="s">
        <v>563</v>
      </c>
      <c r="C123" s="34" t="s">
        <v>72</v>
      </c>
      <c r="D123" s="34" t="s">
        <v>81</v>
      </c>
      <c r="E123" s="34" t="s">
        <v>643</v>
      </c>
      <c r="F123" s="43" t="s">
        <v>95</v>
      </c>
      <c r="G123" s="43">
        <v>6960.33</v>
      </c>
      <c r="H123" s="13" t="s">
        <v>9</v>
      </c>
      <c r="I123" s="18" t="s">
        <v>525</v>
      </c>
      <c r="J123" s="4" t="s">
        <v>521</v>
      </c>
      <c r="K123" s="16" t="s">
        <v>811</v>
      </c>
      <c r="L123" s="4" t="s">
        <v>1640</v>
      </c>
      <c r="M123" s="4" t="s">
        <v>791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s="8" customFormat="1" ht="114.75">
      <c r="A124" s="7">
        <f t="shared" si="2"/>
        <v>119</v>
      </c>
      <c r="B124" s="34" t="s">
        <v>769</v>
      </c>
      <c r="C124" s="34" t="s">
        <v>123</v>
      </c>
      <c r="D124" s="34"/>
      <c r="E124" s="34"/>
      <c r="F124" s="12" t="s">
        <v>124</v>
      </c>
      <c r="G124" s="12" t="s">
        <v>124</v>
      </c>
      <c r="H124" s="13" t="s">
        <v>9</v>
      </c>
      <c r="I124" s="18">
        <v>44166</v>
      </c>
      <c r="J124" s="4" t="s">
        <v>122</v>
      </c>
      <c r="K124" s="16" t="s">
        <v>811</v>
      </c>
      <c r="L124" s="4" t="s">
        <v>786</v>
      </c>
      <c r="M124" s="4" t="s">
        <v>785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s="8" customFormat="1" ht="114.75">
      <c r="A125" s="7">
        <f t="shared" si="2"/>
        <v>120</v>
      </c>
      <c r="B125" s="34" t="s">
        <v>768</v>
      </c>
      <c r="C125" s="34" t="s">
        <v>123</v>
      </c>
      <c r="D125" s="34"/>
      <c r="E125" s="34" t="s">
        <v>134</v>
      </c>
      <c r="F125" s="12" t="s">
        <v>146</v>
      </c>
      <c r="G125" s="12" t="s">
        <v>146</v>
      </c>
      <c r="H125" s="13" t="s">
        <v>9</v>
      </c>
      <c r="I125" s="18">
        <v>44166</v>
      </c>
      <c r="J125" s="4" t="s">
        <v>122</v>
      </c>
      <c r="K125" s="16" t="s">
        <v>811</v>
      </c>
      <c r="L125" s="4" t="s">
        <v>786</v>
      </c>
      <c r="M125" s="4" t="s">
        <v>785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s="8" customFormat="1" ht="114.75">
      <c r="A126" s="7">
        <f t="shared" si="2"/>
        <v>121</v>
      </c>
      <c r="B126" s="34" t="s">
        <v>770</v>
      </c>
      <c r="C126" s="34" t="s">
        <v>123</v>
      </c>
      <c r="D126" s="34"/>
      <c r="E126" s="34"/>
      <c r="F126" s="12" t="s">
        <v>125</v>
      </c>
      <c r="G126" s="12" t="s">
        <v>125</v>
      </c>
      <c r="H126" s="13" t="s">
        <v>9</v>
      </c>
      <c r="I126" s="18">
        <v>44166</v>
      </c>
      <c r="J126" s="4" t="s">
        <v>122</v>
      </c>
      <c r="K126" s="16" t="s">
        <v>811</v>
      </c>
      <c r="L126" s="4" t="s">
        <v>786</v>
      </c>
      <c r="M126" s="4" t="s">
        <v>785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s="8" customFormat="1" ht="114.75">
      <c r="A127" s="7">
        <f t="shared" si="2"/>
        <v>122</v>
      </c>
      <c r="B127" s="34" t="s">
        <v>771</v>
      </c>
      <c r="C127" s="34" t="s">
        <v>123</v>
      </c>
      <c r="D127" s="34"/>
      <c r="E127" s="34" t="s">
        <v>135</v>
      </c>
      <c r="F127" s="12" t="s">
        <v>147</v>
      </c>
      <c r="G127" s="12" t="s">
        <v>147</v>
      </c>
      <c r="H127" s="13" t="s">
        <v>9</v>
      </c>
      <c r="I127" s="18">
        <v>44166</v>
      </c>
      <c r="J127" s="4" t="s">
        <v>122</v>
      </c>
      <c r="K127" s="16" t="s">
        <v>811</v>
      </c>
      <c r="L127" s="4" t="s">
        <v>786</v>
      </c>
      <c r="M127" s="4" t="s">
        <v>785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s="8" customFormat="1" ht="114.75">
      <c r="A128" s="7">
        <f t="shared" si="2"/>
        <v>123</v>
      </c>
      <c r="B128" s="34" t="s">
        <v>772</v>
      </c>
      <c r="C128" s="34" t="s">
        <v>137</v>
      </c>
      <c r="D128" s="34"/>
      <c r="E128" s="34" t="s">
        <v>133</v>
      </c>
      <c r="F128" s="12" t="s">
        <v>145</v>
      </c>
      <c r="G128" s="12" t="s">
        <v>145</v>
      </c>
      <c r="H128" s="13" t="s">
        <v>9</v>
      </c>
      <c r="I128" s="18">
        <v>44166</v>
      </c>
      <c r="J128" s="4" t="s">
        <v>122</v>
      </c>
      <c r="K128" s="16" t="s">
        <v>811</v>
      </c>
      <c r="L128" s="4" t="s">
        <v>786</v>
      </c>
      <c r="M128" s="4" t="s">
        <v>785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s="8" customFormat="1" ht="63.75">
      <c r="A129" s="7">
        <f t="shared" si="2"/>
        <v>124</v>
      </c>
      <c r="B129" s="4" t="s">
        <v>772</v>
      </c>
      <c r="C129" s="4" t="s">
        <v>137</v>
      </c>
      <c r="D129" s="4" t="s">
        <v>815</v>
      </c>
      <c r="E129" s="4">
        <v>3246</v>
      </c>
      <c r="F129" s="12">
        <v>1</v>
      </c>
      <c r="G129" s="13" t="s">
        <v>9</v>
      </c>
      <c r="H129" s="13"/>
      <c r="I129" s="18" t="s">
        <v>816</v>
      </c>
      <c r="J129" s="4" t="s">
        <v>817</v>
      </c>
      <c r="K129" s="4" t="s">
        <v>3</v>
      </c>
      <c r="L129" s="29"/>
      <c r="M129" s="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s="28" customFormat="1" ht="114.75">
      <c r="A130" s="7">
        <f t="shared" si="2"/>
        <v>125</v>
      </c>
      <c r="B130" s="34" t="s">
        <v>127</v>
      </c>
      <c r="C130" s="34" t="s">
        <v>137</v>
      </c>
      <c r="D130" s="56"/>
      <c r="E130" s="34" t="s">
        <v>129</v>
      </c>
      <c r="F130" s="12" t="s">
        <v>141</v>
      </c>
      <c r="G130" s="12" t="s">
        <v>141</v>
      </c>
      <c r="H130" s="13" t="s">
        <v>9</v>
      </c>
      <c r="I130" s="18">
        <v>44166</v>
      </c>
      <c r="J130" s="4" t="s">
        <v>122</v>
      </c>
      <c r="K130" s="16" t="s">
        <v>811</v>
      </c>
      <c r="L130" s="4" t="s">
        <v>786</v>
      </c>
      <c r="M130" s="4" t="s">
        <v>785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s="8" customFormat="1" ht="114.75">
      <c r="A131" s="7">
        <f t="shared" si="2"/>
        <v>126</v>
      </c>
      <c r="B131" s="34" t="s">
        <v>773</v>
      </c>
      <c r="C131" s="34" t="s">
        <v>137</v>
      </c>
      <c r="D131" s="34"/>
      <c r="E131" s="34" t="s">
        <v>132</v>
      </c>
      <c r="F131" s="12" t="s">
        <v>144</v>
      </c>
      <c r="G131" s="12" t="s">
        <v>144</v>
      </c>
      <c r="H131" s="13" t="s">
        <v>9</v>
      </c>
      <c r="I131" s="18">
        <v>44166</v>
      </c>
      <c r="J131" s="4" t="s">
        <v>122</v>
      </c>
      <c r="K131" s="16" t="s">
        <v>811</v>
      </c>
      <c r="L131" s="4" t="s">
        <v>786</v>
      </c>
      <c r="M131" s="4" t="s">
        <v>785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s="8" customFormat="1" ht="63.75">
      <c r="A132" s="7">
        <f t="shared" si="2"/>
        <v>127</v>
      </c>
      <c r="B132" s="34" t="s">
        <v>564</v>
      </c>
      <c r="C132" s="34" t="s">
        <v>59</v>
      </c>
      <c r="D132" s="34" t="s">
        <v>63</v>
      </c>
      <c r="E132" s="34" t="s">
        <v>788</v>
      </c>
      <c r="F132" s="43">
        <v>141117.96</v>
      </c>
      <c r="G132" s="43">
        <v>141117.96</v>
      </c>
      <c r="H132" s="13" t="s">
        <v>9</v>
      </c>
      <c r="I132" s="18" t="s">
        <v>526</v>
      </c>
      <c r="J132" s="4" t="s">
        <v>521</v>
      </c>
      <c r="K132" s="16" t="s">
        <v>811</v>
      </c>
      <c r="L132" s="4" t="s">
        <v>1941</v>
      </c>
      <c r="M132" s="4" t="s">
        <v>785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s="8" customFormat="1" ht="63.75">
      <c r="A133" s="7">
        <f t="shared" si="2"/>
        <v>128</v>
      </c>
      <c r="B133" s="34" t="s">
        <v>721</v>
      </c>
      <c r="C133" s="34" t="s">
        <v>68</v>
      </c>
      <c r="D133" s="34" t="s">
        <v>77</v>
      </c>
      <c r="E133" s="34" t="s">
        <v>86</v>
      </c>
      <c r="F133" s="43" t="s">
        <v>91</v>
      </c>
      <c r="G133" s="43">
        <v>16853.259999999998</v>
      </c>
      <c r="H133" s="13" t="s">
        <v>9</v>
      </c>
      <c r="I133" s="18" t="s">
        <v>527</v>
      </c>
      <c r="J133" s="4" t="s">
        <v>521</v>
      </c>
      <c r="K133" s="16" t="s">
        <v>811</v>
      </c>
      <c r="L133" s="4" t="s">
        <v>1942</v>
      </c>
      <c r="M133" s="4" t="s">
        <v>785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s="28" customFormat="1" ht="114.75">
      <c r="A134" s="7">
        <f t="shared" si="2"/>
        <v>129</v>
      </c>
      <c r="B134" s="34" t="s">
        <v>774</v>
      </c>
      <c r="C134" s="34" t="s">
        <v>138</v>
      </c>
      <c r="D134" s="34"/>
      <c r="E134" s="34" t="s">
        <v>130</v>
      </c>
      <c r="F134" s="12" t="s">
        <v>142</v>
      </c>
      <c r="G134" s="12" t="s">
        <v>142</v>
      </c>
      <c r="H134" s="13" t="s">
        <v>9</v>
      </c>
      <c r="I134" s="18">
        <v>44166</v>
      </c>
      <c r="J134" s="4" t="s">
        <v>122</v>
      </c>
      <c r="K134" s="16" t="s">
        <v>811</v>
      </c>
      <c r="L134" s="4" t="s">
        <v>786</v>
      </c>
      <c r="M134" s="4" t="s">
        <v>785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s="8" customFormat="1" ht="63.75">
      <c r="A135" s="7">
        <f t="shared" si="2"/>
        <v>130</v>
      </c>
      <c r="B135" s="34" t="s">
        <v>722</v>
      </c>
      <c r="C135" s="34" t="s">
        <v>99</v>
      </c>
      <c r="D135" s="34" t="s">
        <v>106</v>
      </c>
      <c r="E135" s="34" t="s">
        <v>112</v>
      </c>
      <c r="F135" s="43" t="s">
        <v>116</v>
      </c>
      <c r="G135" s="43" t="s">
        <v>117</v>
      </c>
      <c r="H135" s="13">
        <v>1</v>
      </c>
      <c r="I135" s="18" t="s">
        <v>528</v>
      </c>
      <c r="J135" s="4" t="s">
        <v>521</v>
      </c>
      <c r="K135" s="16" t="s">
        <v>811</v>
      </c>
      <c r="L135" s="4" t="s">
        <v>1943</v>
      </c>
      <c r="M135" s="4" t="s">
        <v>785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s="28" customFormat="1" ht="63.75">
      <c r="A136" s="7">
        <f t="shared" si="2"/>
        <v>131</v>
      </c>
      <c r="B136" s="34" t="s">
        <v>723</v>
      </c>
      <c r="C136" s="34" t="s">
        <v>98</v>
      </c>
      <c r="D136" s="34" t="s">
        <v>105</v>
      </c>
      <c r="E136" s="34" t="s">
        <v>724</v>
      </c>
      <c r="F136" s="43" t="s">
        <v>115</v>
      </c>
      <c r="G136" s="43">
        <v>742291.28</v>
      </c>
      <c r="H136" s="13">
        <v>1</v>
      </c>
      <c r="I136" s="18" t="s">
        <v>530</v>
      </c>
      <c r="J136" s="4" t="s">
        <v>529</v>
      </c>
      <c r="K136" s="16" t="s">
        <v>811</v>
      </c>
      <c r="L136" s="4" t="s">
        <v>1944</v>
      </c>
      <c r="M136" s="4" t="s">
        <v>785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s="8" customFormat="1" ht="63.75">
      <c r="A137" s="7">
        <f t="shared" ref="A137:A207" si="3">1+A136</f>
        <v>132</v>
      </c>
      <c r="B137" s="34" t="s">
        <v>562</v>
      </c>
      <c r="C137" s="34" t="s">
        <v>74</v>
      </c>
      <c r="D137" s="34" t="s">
        <v>84</v>
      </c>
      <c r="E137" s="34" t="s">
        <v>89</v>
      </c>
      <c r="F137" s="43">
        <v>14523.01</v>
      </c>
      <c r="G137" s="43">
        <v>14523.01</v>
      </c>
      <c r="H137" s="13">
        <v>1</v>
      </c>
      <c r="I137" s="18" t="s">
        <v>531</v>
      </c>
      <c r="J137" s="4" t="s">
        <v>521</v>
      </c>
      <c r="K137" s="16" t="s">
        <v>811</v>
      </c>
      <c r="L137" s="4" t="s">
        <v>1945</v>
      </c>
      <c r="M137" s="4" t="s">
        <v>785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s="28" customFormat="1" ht="89.25">
      <c r="A138" s="7">
        <f t="shared" si="3"/>
        <v>133</v>
      </c>
      <c r="B138" s="17" t="s">
        <v>885</v>
      </c>
      <c r="C138" s="16" t="s">
        <v>1047</v>
      </c>
      <c r="D138" s="17" t="s">
        <v>1048</v>
      </c>
      <c r="E138" s="17">
        <v>8</v>
      </c>
      <c r="F138" s="14"/>
      <c r="G138" s="14"/>
      <c r="H138" s="36">
        <v>836.4</v>
      </c>
      <c r="I138" s="18" t="s">
        <v>1049</v>
      </c>
      <c r="J138" s="4" t="s">
        <v>521</v>
      </c>
      <c r="K138" s="4" t="s">
        <v>829</v>
      </c>
      <c r="L138" s="57"/>
      <c r="M138" s="13"/>
    </row>
    <row r="139" spans="1:254" s="8" customFormat="1" ht="63.75">
      <c r="A139" s="7">
        <f t="shared" si="3"/>
        <v>134</v>
      </c>
      <c r="B139" s="34" t="s">
        <v>565</v>
      </c>
      <c r="C139" s="34" t="s">
        <v>75</v>
      </c>
      <c r="D139" s="34" t="s">
        <v>85</v>
      </c>
      <c r="E139" s="34" t="s">
        <v>90</v>
      </c>
      <c r="F139" s="43" t="s">
        <v>96</v>
      </c>
      <c r="G139" s="43" t="s">
        <v>96</v>
      </c>
      <c r="H139" s="13">
        <v>1</v>
      </c>
      <c r="I139" s="18" t="s">
        <v>532</v>
      </c>
      <c r="J139" s="4" t="s">
        <v>521</v>
      </c>
      <c r="K139" s="16" t="s">
        <v>811</v>
      </c>
      <c r="L139" s="4" t="s">
        <v>1946</v>
      </c>
      <c r="M139" s="4" t="s">
        <v>785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1:254" s="28" customFormat="1" ht="89.25">
      <c r="A140" s="7">
        <f t="shared" si="3"/>
        <v>135</v>
      </c>
      <c r="B140" s="34" t="s">
        <v>885</v>
      </c>
      <c r="C140" s="7" t="s">
        <v>1050</v>
      </c>
      <c r="D140" s="34" t="s">
        <v>1051</v>
      </c>
      <c r="E140" s="34">
        <v>16</v>
      </c>
      <c r="F140" s="78"/>
      <c r="G140" s="79"/>
      <c r="H140" s="36">
        <v>1672.8</v>
      </c>
      <c r="I140" s="18" t="s">
        <v>1052</v>
      </c>
      <c r="J140" s="4" t="s">
        <v>521</v>
      </c>
      <c r="K140" s="4" t="s">
        <v>829</v>
      </c>
      <c r="L140" s="7"/>
      <c r="M140" s="13"/>
    </row>
    <row r="141" spans="1:254" s="8" customFormat="1" ht="63.75">
      <c r="A141" s="7">
        <f t="shared" si="3"/>
        <v>136</v>
      </c>
      <c r="B141" s="34" t="s">
        <v>566</v>
      </c>
      <c r="C141" s="34" t="s">
        <v>103</v>
      </c>
      <c r="D141" s="34" t="s">
        <v>110</v>
      </c>
      <c r="E141" s="34" t="s">
        <v>114</v>
      </c>
      <c r="F141" s="43" t="s">
        <v>121</v>
      </c>
      <c r="G141" s="43">
        <v>95564.56</v>
      </c>
      <c r="H141" s="13" t="s">
        <v>9</v>
      </c>
      <c r="I141" s="18" t="s">
        <v>533</v>
      </c>
      <c r="J141" s="4" t="s">
        <v>521</v>
      </c>
      <c r="K141" s="16" t="s">
        <v>811</v>
      </c>
      <c r="L141" s="4" t="s">
        <v>1947</v>
      </c>
      <c r="M141" s="4" t="s">
        <v>785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254" s="8" customFormat="1" ht="89.25">
      <c r="A142" s="7">
        <f t="shared" si="3"/>
        <v>137</v>
      </c>
      <c r="B142" s="34" t="s">
        <v>1053</v>
      </c>
      <c r="C142" s="7" t="s">
        <v>1054</v>
      </c>
      <c r="D142" s="34" t="s">
        <v>1055</v>
      </c>
      <c r="E142" s="34">
        <v>297</v>
      </c>
      <c r="F142" s="78"/>
      <c r="G142" s="79"/>
      <c r="H142" s="36">
        <v>31051.35</v>
      </c>
      <c r="I142" s="18" t="s">
        <v>1056</v>
      </c>
      <c r="J142" s="4" t="s">
        <v>521</v>
      </c>
      <c r="K142" s="4" t="s">
        <v>829</v>
      </c>
      <c r="L142" s="7"/>
      <c r="M142" s="13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</row>
    <row r="143" spans="1:254" s="8" customFormat="1" ht="63.75">
      <c r="A143" s="7">
        <f t="shared" si="3"/>
        <v>138</v>
      </c>
      <c r="B143" s="34" t="s">
        <v>567</v>
      </c>
      <c r="C143" s="34" t="s">
        <v>102</v>
      </c>
      <c r="D143" s="34" t="s">
        <v>109</v>
      </c>
      <c r="E143" s="34" t="s">
        <v>113</v>
      </c>
      <c r="F143" s="43" t="s">
        <v>120</v>
      </c>
      <c r="G143" s="43">
        <v>54408.639999999999</v>
      </c>
      <c r="H143" s="13" t="s">
        <v>9</v>
      </c>
      <c r="I143" s="18" t="s">
        <v>534</v>
      </c>
      <c r="J143" s="4" t="s">
        <v>529</v>
      </c>
      <c r="K143" s="16" t="s">
        <v>811</v>
      </c>
      <c r="L143" s="4" t="s">
        <v>1948</v>
      </c>
      <c r="M143" s="4" t="s">
        <v>785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s="8" customFormat="1" ht="89.25">
      <c r="A144" s="7">
        <f t="shared" si="3"/>
        <v>139</v>
      </c>
      <c r="B144" s="34" t="s">
        <v>1057</v>
      </c>
      <c r="C144" s="7" t="s">
        <v>1058</v>
      </c>
      <c r="D144" s="34" t="s">
        <v>1059</v>
      </c>
      <c r="E144" s="34">
        <v>126</v>
      </c>
      <c r="F144" s="78"/>
      <c r="G144" s="79"/>
      <c r="H144" s="36">
        <v>13173.3</v>
      </c>
      <c r="I144" s="18" t="s">
        <v>1060</v>
      </c>
      <c r="J144" s="4" t="s">
        <v>521</v>
      </c>
      <c r="K144" s="4" t="s">
        <v>829</v>
      </c>
      <c r="L144" s="7"/>
      <c r="M144" s="13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</row>
    <row r="145" spans="1:254" ht="78" customHeight="1">
      <c r="A145" s="7">
        <f t="shared" si="3"/>
        <v>140</v>
      </c>
      <c r="B145" s="34" t="s">
        <v>725</v>
      </c>
      <c r="C145" s="34" t="s">
        <v>100</v>
      </c>
      <c r="D145" s="34" t="s">
        <v>107</v>
      </c>
      <c r="E145" s="34" t="s">
        <v>789</v>
      </c>
      <c r="F145" s="43" t="s">
        <v>118</v>
      </c>
      <c r="G145" s="43">
        <v>15597.02</v>
      </c>
      <c r="H145" s="13">
        <v>761306.44</v>
      </c>
      <c r="I145" s="18" t="s">
        <v>535</v>
      </c>
      <c r="J145" s="4" t="s">
        <v>521</v>
      </c>
      <c r="K145" s="16" t="s">
        <v>811</v>
      </c>
      <c r="L145" s="4" t="s">
        <v>1949</v>
      </c>
      <c r="M145" s="4" t="s">
        <v>785</v>
      </c>
    </row>
    <row r="146" spans="1:254" ht="76.5">
      <c r="A146" s="7">
        <f t="shared" si="3"/>
        <v>141</v>
      </c>
      <c r="B146" s="34" t="s">
        <v>856</v>
      </c>
      <c r="C146" s="4" t="s">
        <v>857</v>
      </c>
      <c r="D146" s="34" t="s">
        <v>858</v>
      </c>
      <c r="E146" s="34">
        <v>193.3</v>
      </c>
      <c r="F146" s="43">
        <v>2424237.54</v>
      </c>
      <c r="G146" s="43">
        <v>1499506.62</v>
      </c>
      <c r="H146" s="54">
        <v>679899.78</v>
      </c>
      <c r="I146" s="18" t="s">
        <v>859</v>
      </c>
      <c r="J146" s="4" t="s">
        <v>2030</v>
      </c>
      <c r="K146" s="16" t="s">
        <v>811</v>
      </c>
      <c r="L146" s="4" t="s">
        <v>1950</v>
      </c>
      <c r="M146" s="4" t="s">
        <v>785</v>
      </c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</row>
    <row r="147" spans="1:254" s="1" customFormat="1" ht="63.75">
      <c r="A147" s="7">
        <f t="shared" si="3"/>
        <v>142</v>
      </c>
      <c r="B147" s="34" t="s">
        <v>1642</v>
      </c>
      <c r="C147" s="4" t="s">
        <v>1643</v>
      </c>
      <c r="D147" s="34" t="s">
        <v>1644</v>
      </c>
      <c r="E147" s="34">
        <v>20.3</v>
      </c>
      <c r="F147" s="34" t="s">
        <v>1645</v>
      </c>
      <c r="G147" s="34">
        <v>66529.509999999995</v>
      </c>
      <c r="H147" s="54">
        <v>290088.42</v>
      </c>
      <c r="I147" s="18" t="s">
        <v>1646</v>
      </c>
      <c r="J147" s="4" t="s">
        <v>521</v>
      </c>
      <c r="K147" s="4" t="s">
        <v>1647</v>
      </c>
      <c r="L147" s="4" t="s">
        <v>1951</v>
      </c>
      <c r="M147" s="4" t="s">
        <v>785</v>
      </c>
    </row>
    <row r="148" spans="1:254" s="1" customFormat="1" ht="76.5">
      <c r="A148" s="7">
        <f t="shared" si="3"/>
        <v>143</v>
      </c>
      <c r="B148" s="34" t="s">
        <v>1648</v>
      </c>
      <c r="C148" s="7" t="s">
        <v>1649</v>
      </c>
      <c r="D148" s="34" t="s">
        <v>1650</v>
      </c>
      <c r="E148" s="34">
        <v>68</v>
      </c>
      <c r="F148" s="94"/>
      <c r="G148" s="95"/>
      <c r="H148" s="36">
        <v>7093.76</v>
      </c>
      <c r="I148" s="18" t="s">
        <v>1651</v>
      </c>
      <c r="J148" s="4" t="s">
        <v>521</v>
      </c>
      <c r="K148" s="4" t="s">
        <v>829</v>
      </c>
      <c r="L148" s="7"/>
      <c r="M148" s="13"/>
    </row>
    <row r="149" spans="1:254" ht="63.75">
      <c r="A149" s="7">
        <f t="shared" si="3"/>
        <v>144</v>
      </c>
      <c r="B149" s="34" t="s">
        <v>726</v>
      </c>
      <c r="C149" s="34" t="s">
        <v>101</v>
      </c>
      <c r="D149" s="34" t="s">
        <v>108</v>
      </c>
      <c r="E149" s="34" t="s">
        <v>644</v>
      </c>
      <c r="F149" s="43" t="s">
        <v>119</v>
      </c>
      <c r="G149" s="43">
        <v>83131.740000000005</v>
      </c>
      <c r="H149" s="13">
        <v>2761998.35</v>
      </c>
      <c r="I149" s="18" t="s">
        <v>536</v>
      </c>
      <c r="J149" s="4" t="s">
        <v>521</v>
      </c>
      <c r="K149" s="16" t="s">
        <v>811</v>
      </c>
      <c r="L149" s="4" t="s">
        <v>1952</v>
      </c>
      <c r="M149" s="4" t="s">
        <v>785</v>
      </c>
    </row>
    <row r="150" spans="1:254" s="1" customFormat="1" ht="89.25">
      <c r="A150" s="7">
        <f t="shared" si="3"/>
        <v>145</v>
      </c>
      <c r="B150" s="34" t="s">
        <v>1652</v>
      </c>
      <c r="C150" s="4" t="s">
        <v>1653</v>
      </c>
      <c r="D150" s="34" t="s">
        <v>1654</v>
      </c>
      <c r="E150" s="34">
        <v>112</v>
      </c>
      <c r="F150" s="13"/>
      <c r="G150" s="13"/>
      <c r="H150" s="36">
        <v>11683.84</v>
      </c>
      <c r="I150" s="18" t="s">
        <v>1655</v>
      </c>
      <c r="J150" s="4" t="s">
        <v>521</v>
      </c>
      <c r="K150" s="4" t="s">
        <v>829</v>
      </c>
      <c r="L150" s="7"/>
      <c r="M150" s="13"/>
    </row>
    <row r="151" spans="1:254" s="1" customFormat="1" ht="63.75">
      <c r="A151" s="7">
        <f t="shared" si="3"/>
        <v>146</v>
      </c>
      <c r="B151" s="34" t="s">
        <v>1656</v>
      </c>
      <c r="C151" s="4" t="s">
        <v>1657</v>
      </c>
      <c r="D151" s="34" t="s">
        <v>1658</v>
      </c>
      <c r="E151" s="34">
        <v>184.4</v>
      </c>
      <c r="F151" s="96">
        <v>238586</v>
      </c>
      <c r="G151" s="34" t="s">
        <v>1659</v>
      </c>
      <c r="H151" s="54">
        <v>1060230.02</v>
      </c>
      <c r="I151" s="18" t="s">
        <v>1660</v>
      </c>
      <c r="J151" s="4" t="s">
        <v>521</v>
      </c>
      <c r="K151" s="4" t="s">
        <v>1647</v>
      </c>
      <c r="L151" s="4" t="s">
        <v>786</v>
      </c>
      <c r="M151" s="4" t="s">
        <v>785</v>
      </c>
    </row>
    <row r="152" spans="1:254" ht="63.75">
      <c r="A152" s="7">
        <f t="shared" si="3"/>
        <v>147</v>
      </c>
      <c r="B152" s="34" t="s">
        <v>568</v>
      </c>
      <c r="C152" s="34" t="s">
        <v>69</v>
      </c>
      <c r="D152" s="34" t="s">
        <v>78</v>
      </c>
      <c r="E152" s="34" t="s">
        <v>790</v>
      </c>
      <c r="F152" s="43" t="s">
        <v>92</v>
      </c>
      <c r="G152" s="43" t="s">
        <v>92</v>
      </c>
      <c r="H152" s="13" t="s">
        <v>9</v>
      </c>
      <c r="I152" s="18" t="s">
        <v>537</v>
      </c>
      <c r="J152" s="4" t="s">
        <v>521</v>
      </c>
      <c r="K152" s="16" t="s">
        <v>811</v>
      </c>
      <c r="L152" s="4" t="s">
        <v>1953</v>
      </c>
      <c r="M152" s="4" t="s">
        <v>785</v>
      </c>
    </row>
    <row r="153" spans="1:254" s="28" customFormat="1" ht="63.75">
      <c r="A153" s="7">
        <f t="shared" si="3"/>
        <v>148</v>
      </c>
      <c r="B153" s="34" t="s">
        <v>727</v>
      </c>
      <c r="C153" s="34" t="s">
        <v>97</v>
      </c>
      <c r="D153" s="34" t="s">
        <v>104</v>
      </c>
      <c r="E153" s="34" t="s">
        <v>111</v>
      </c>
      <c r="F153" s="43">
        <v>0.01</v>
      </c>
      <c r="G153" s="43">
        <v>0.01</v>
      </c>
      <c r="H153" s="13">
        <v>18418718.120000001</v>
      </c>
      <c r="I153" s="18" t="s">
        <v>538</v>
      </c>
      <c r="J153" s="4" t="s">
        <v>521</v>
      </c>
      <c r="K153" s="16" t="s">
        <v>811</v>
      </c>
      <c r="L153" s="4" t="s">
        <v>1954</v>
      </c>
      <c r="M153" s="4" t="s">
        <v>785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1:254" ht="63.75">
      <c r="A154" s="7">
        <f t="shared" si="3"/>
        <v>149</v>
      </c>
      <c r="B154" s="34" t="s">
        <v>728</v>
      </c>
      <c r="C154" s="34" t="s">
        <v>58</v>
      </c>
      <c r="D154" s="34" t="s">
        <v>62</v>
      </c>
      <c r="E154" s="34" t="s">
        <v>645</v>
      </c>
      <c r="F154" s="43" t="s">
        <v>67</v>
      </c>
      <c r="G154" s="43" t="s">
        <v>67</v>
      </c>
      <c r="H154" s="13" t="s">
        <v>9</v>
      </c>
      <c r="I154" s="18" t="s">
        <v>539</v>
      </c>
      <c r="J154" s="4" t="s">
        <v>521</v>
      </c>
      <c r="K154" s="16" t="s">
        <v>811</v>
      </c>
      <c r="L154" s="4" t="s">
        <v>1955</v>
      </c>
      <c r="M154" s="4" t="s">
        <v>785</v>
      </c>
    </row>
    <row r="155" spans="1:254" ht="63.75">
      <c r="A155" s="7">
        <f t="shared" si="3"/>
        <v>150</v>
      </c>
      <c r="B155" s="34" t="s">
        <v>729</v>
      </c>
      <c r="C155" s="34" t="s">
        <v>71</v>
      </c>
      <c r="D155" s="34" t="s">
        <v>80</v>
      </c>
      <c r="E155" s="34" t="s">
        <v>88</v>
      </c>
      <c r="F155" s="43" t="s">
        <v>94</v>
      </c>
      <c r="G155" s="43">
        <v>66400.100000000006</v>
      </c>
      <c r="H155" s="13" t="s">
        <v>9</v>
      </c>
      <c r="I155" s="18" t="s">
        <v>540</v>
      </c>
      <c r="J155" s="4" t="s">
        <v>521</v>
      </c>
      <c r="K155" s="16" t="s">
        <v>811</v>
      </c>
      <c r="L155" s="4" t="s">
        <v>1956</v>
      </c>
      <c r="M155" s="4" t="s">
        <v>785</v>
      </c>
    </row>
    <row r="156" spans="1:254" s="28" customFormat="1" ht="229.5">
      <c r="A156" s="7">
        <f t="shared" si="3"/>
        <v>151</v>
      </c>
      <c r="B156" s="4" t="s">
        <v>732</v>
      </c>
      <c r="C156" s="9" t="s">
        <v>1618</v>
      </c>
      <c r="D156" s="13" t="s">
        <v>28</v>
      </c>
      <c r="E156" s="13" t="s">
        <v>648</v>
      </c>
      <c r="F156" s="11">
        <v>1387459</v>
      </c>
      <c r="G156" s="11">
        <v>1387459</v>
      </c>
      <c r="H156" s="13" t="s">
        <v>9</v>
      </c>
      <c r="I156" s="4" t="s">
        <v>543</v>
      </c>
      <c r="J156" s="4" t="s">
        <v>733</v>
      </c>
      <c r="K156" s="4" t="s">
        <v>1526</v>
      </c>
      <c r="L156" s="4" t="s">
        <v>10</v>
      </c>
      <c r="M156" s="4" t="s">
        <v>8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</row>
    <row r="157" spans="1:254" ht="63.75">
      <c r="A157" s="7">
        <f t="shared" si="3"/>
        <v>152</v>
      </c>
      <c r="B157" s="4" t="s">
        <v>730</v>
      </c>
      <c r="C157" s="9" t="s">
        <v>1619</v>
      </c>
      <c r="D157" s="13" t="s">
        <v>29</v>
      </c>
      <c r="E157" s="7" t="s">
        <v>646</v>
      </c>
      <c r="F157" s="11">
        <v>228444</v>
      </c>
      <c r="G157" s="11">
        <v>228444</v>
      </c>
      <c r="H157" s="13" t="s">
        <v>9</v>
      </c>
      <c r="I157" s="4" t="s">
        <v>541</v>
      </c>
      <c r="J157" s="4" t="s">
        <v>499</v>
      </c>
      <c r="K157" s="4" t="s">
        <v>1526</v>
      </c>
      <c r="L157" s="4" t="s">
        <v>11</v>
      </c>
      <c r="M157" s="4" t="s">
        <v>8</v>
      </c>
    </row>
    <row r="158" spans="1:254" ht="63.75">
      <c r="A158" s="7">
        <f t="shared" si="3"/>
        <v>153</v>
      </c>
      <c r="B158" s="4" t="s">
        <v>731</v>
      </c>
      <c r="C158" s="9" t="s">
        <v>1620</v>
      </c>
      <c r="D158" s="13" t="s">
        <v>30</v>
      </c>
      <c r="E158" s="4" t="s">
        <v>647</v>
      </c>
      <c r="F158" s="11">
        <v>776827</v>
      </c>
      <c r="G158" s="11">
        <v>532520.57999999996</v>
      </c>
      <c r="H158" s="13" t="s">
        <v>9</v>
      </c>
      <c r="I158" s="4" t="s">
        <v>542</v>
      </c>
      <c r="J158" s="4" t="s">
        <v>499</v>
      </c>
      <c r="K158" s="4" t="s">
        <v>1526</v>
      </c>
      <c r="L158" s="4" t="s">
        <v>12</v>
      </c>
      <c r="M158" s="4" t="s">
        <v>8</v>
      </c>
    </row>
    <row r="159" spans="1:254" s="30" customFormat="1" ht="76.5">
      <c r="A159" s="7">
        <f t="shared" si="3"/>
        <v>154</v>
      </c>
      <c r="B159" s="98" t="s">
        <v>1661</v>
      </c>
      <c r="C159" s="98" t="s">
        <v>1662</v>
      </c>
      <c r="D159" s="98" t="s">
        <v>1663</v>
      </c>
      <c r="E159" s="98">
        <v>7630</v>
      </c>
      <c r="F159" s="98"/>
      <c r="G159" s="98"/>
      <c r="H159" s="36" t="s">
        <v>1664</v>
      </c>
      <c r="I159" s="98"/>
      <c r="J159" s="98"/>
      <c r="K159" s="99" t="s">
        <v>1526</v>
      </c>
      <c r="L159" s="97" t="s">
        <v>1665</v>
      </c>
      <c r="M159" s="100"/>
    </row>
    <row r="160" spans="1:254" s="28" customFormat="1" ht="150" customHeight="1">
      <c r="A160" s="7">
        <f t="shared" si="3"/>
        <v>155</v>
      </c>
      <c r="B160" s="4" t="s">
        <v>752</v>
      </c>
      <c r="C160" s="4" t="s">
        <v>38</v>
      </c>
      <c r="D160" s="13" t="s">
        <v>37</v>
      </c>
      <c r="E160" s="10" t="s">
        <v>649</v>
      </c>
      <c r="F160" s="12">
        <v>589000</v>
      </c>
      <c r="G160" s="12">
        <v>75261.06</v>
      </c>
      <c r="H160" s="13" t="s">
        <v>9</v>
      </c>
      <c r="I160" s="4" t="s">
        <v>551</v>
      </c>
      <c r="J160" s="4" t="s">
        <v>499</v>
      </c>
      <c r="K160" s="16" t="s">
        <v>811</v>
      </c>
      <c r="L160" s="4" t="s">
        <v>52</v>
      </c>
      <c r="M160" s="4" t="s">
        <v>49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</row>
    <row r="161" spans="1:254" ht="63.75">
      <c r="A161" s="7">
        <f t="shared" si="3"/>
        <v>156</v>
      </c>
      <c r="B161" s="34" t="s">
        <v>710</v>
      </c>
      <c r="C161" s="34" t="s">
        <v>164</v>
      </c>
      <c r="D161" s="34" t="s">
        <v>189</v>
      </c>
      <c r="E161" s="34" t="s">
        <v>650</v>
      </c>
      <c r="F161" s="43">
        <v>48283</v>
      </c>
      <c r="G161" s="77">
        <v>22624.6</v>
      </c>
      <c r="H161" s="13">
        <v>662005.6</v>
      </c>
      <c r="I161" s="18" t="s">
        <v>503</v>
      </c>
      <c r="J161" s="4" t="s">
        <v>502</v>
      </c>
      <c r="K161" s="9" t="s">
        <v>829</v>
      </c>
      <c r="L161" s="9"/>
      <c r="M161" s="9" t="s">
        <v>1621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</row>
    <row r="162" spans="1:254" s="28" customFormat="1" ht="63.75">
      <c r="A162" s="7">
        <f t="shared" si="3"/>
        <v>157</v>
      </c>
      <c r="B162" s="37" t="s">
        <v>877</v>
      </c>
      <c r="C162" s="34" t="s">
        <v>1061</v>
      </c>
      <c r="D162" s="38" t="s">
        <v>1062</v>
      </c>
      <c r="E162" s="34">
        <v>1561</v>
      </c>
      <c r="F162" s="78"/>
      <c r="G162" s="79"/>
      <c r="H162" s="36">
        <v>160392.75</v>
      </c>
      <c r="I162" s="18" t="s">
        <v>1063</v>
      </c>
      <c r="J162" s="4" t="s">
        <v>839</v>
      </c>
      <c r="K162" s="9" t="s">
        <v>829</v>
      </c>
      <c r="L162" s="87"/>
      <c r="M162" s="39"/>
    </row>
    <row r="163" spans="1:254" ht="63.75">
      <c r="A163" s="7">
        <f t="shared" si="3"/>
        <v>158</v>
      </c>
      <c r="B163" s="34" t="s">
        <v>753</v>
      </c>
      <c r="C163" s="34" t="s">
        <v>165</v>
      </c>
      <c r="D163" s="34" t="s">
        <v>190</v>
      </c>
      <c r="E163" s="34" t="s">
        <v>203</v>
      </c>
      <c r="F163" s="43">
        <v>1790128</v>
      </c>
      <c r="G163" s="77">
        <v>828763.16</v>
      </c>
      <c r="H163" s="13">
        <v>55725007.289999999</v>
      </c>
      <c r="I163" s="18" t="s">
        <v>504</v>
      </c>
      <c r="J163" s="4" t="s">
        <v>502</v>
      </c>
      <c r="K163" s="9" t="s">
        <v>829</v>
      </c>
      <c r="L163" s="9"/>
      <c r="M163" s="9" t="s">
        <v>1621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</row>
    <row r="164" spans="1:254" s="1" customFormat="1" ht="89.25">
      <c r="A164" s="7">
        <f t="shared" si="3"/>
        <v>159</v>
      </c>
      <c r="B164" s="4" t="s">
        <v>1666</v>
      </c>
      <c r="C164" s="4" t="s">
        <v>1667</v>
      </c>
      <c r="D164" s="4" t="s">
        <v>1668</v>
      </c>
      <c r="E164" s="4">
        <v>177</v>
      </c>
      <c r="F164" s="101"/>
      <c r="G164" s="4"/>
      <c r="H164" s="36">
        <v>417.72</v>
      </c>
      <c r="I164" s="4" t="s">
        <v>1669</v>
      </c>
      <c r="J164" s="4" t="s">
        <v>1670</v>
      </c>
      <c r="K164" s="4" t="s">
        <v>1671</v>
      </c>
      <c r="L164" s="4" t="s">
        <v>1672</v>
      </c>
      <c r="M164" s="13" t="s">
        <v>808</v>
      </c>
    </row>
    <row r="165" spans="1:254" s="28" customFormat="1" ht="63.75">
      <c r="A165" s="7">
        <f t="shared" si="3"/>
        <v>160</v>
      </c>
      <c r="B165" s="34" t="s">
        <v>735</v>
      </c>
      <c r="C165" s="34" t="s">
        <v>427</v>
      </c>
      <c r="D165" s="34" t="s">
        <v>426</v>
      </c>
      <c r="E165" s="32" t="s">
        <v>684</v>
      </c>
      <c r="F165" s="12">
        <v>2172.7399999999998</v>
      </c>
      <c r="G165" s="12">
        <v>2172.7399999999998</v>
      </c>
      <c r="H165" s="13">
        <v>662005.6</v>
      </c>
      <c r="I165" s="18" t="s">
        <v>685</v>
      </c>
      <c r="J165" s="4" t="s">
        <v>683</v>
      </c>
      <c r="K165" s="16" t="s">
        <v>811</v>
      </c>
      <c r="L165" s="4" t="s">
        <v>1957</v>
      </c>
      <c r="M165" s="4" t="s">
        <v>785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</row>
    <row r="166" spans="1:254" ht="89.25">
      <c r="A166" s="7">
        <f t="shared" si="3"/>
        <v>161</v>
      </c>
      <c r="B166" s="34" t="s">
        <v>877</v>
      </c>
      <c r="C166" s="34" t="s">
        <v>1064</v>
      </c>
      <c r="D166" s="34" t="s">
        <v>1065</v>
      </c>
      <c r="E166" s="34">
        <v>2847</v>
      </c>
      <c r="F166" s="11"/>
      <c r="G166" s="11"/>
      <c r="H166" s="36">
        <v>289198.26</v>
      </c>
      <c r="I166" s="18" t="s">
        <v>1066</v>
      </c>
      <c r="J166" s="4" t="s">
        <v>683</v>
      </c>
      <c r="K166" s="4" t="s">
        <v>829</v>
      </c>
      <c r="L166" s="7"/>
      <c r="M166" s="13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</row>
    <row r="167" spans="1:254" s="28" customFormat="1" ht="89.25">
      <c r="A167" s="7">
        <f t="shared" si="3"/>
        <v>162</v>
      </c>
      <c r="B167" s="34" t="s">
        <v>736</v>
      </c>
      <c r="C167" s="34" t="s">
        <v>400</v>
      </c>
      <c r="D167" s="34" t="s">
        <v>418</v>
      </c>
      <c r="E167" s="34" t="s">
        <v>424</v>
      </c>
      <c r="F167" s="12">
        <v>1678516</v>
      </c>
      <c r="G167" s="12">
        <v>1678516</v>
      </c>
      <c r="H167" s="25">
        <v>1</v>
      </c>
      <c r="I167" s="18" t="s">
        <v>674</v>
      </c>
      <c r="J167" s="4" t="s">
        <v>2029</v>
      </c>
      <c r="K167" s="16" t="s">
        <v>811</v>
      </c>
      <c r="L167" s="4" t="s">
        <v>1958</v>
      </c>
      <c r="M167" s="4" t="s">
        <v>785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</row>
    <row r="168" spans="1:254" s="28" customFormat="1" ht="76.5">
      <c r="A168" s="7">
        <f t="shared" si="3"/>
        <v>163</v>
      </c>
      <c r="B168" s="34" t="s">
        <v>1067</v>
      </c>
      <c r="C168" s="34" t="s">
        <v>1068</v>
      </c>
      <c r="D168" s="34" t="s">
        <v>1069</v>
      </c>
      <c r="E168" s="34">
        <v>72</v>
      </c>
      <c r="F168" s="11"/>
      <c r="G168" s="11"/>
      <c r="H168" s="36">
        <v>7313.76</v>
      </c>
      <c r="I168" s="18" t="s">
        <v>1070</v>
      </c>
      <c r="J168" s="4" t="s">
        <v>683</v>
      </c>
      <c r="K168" s="4" t="s">
        <v>829</v>
      </c>
      <c r="L168" s="7"/>
      <c r="M168" s="13"/>
    </row>
    <row r="169" spans="1:254" s="28" customFormat="1" ht="63.75">
      <c r="A169" s="7">
        <f t="shared" si="3"/>
        <v>164</v>
      </c>
      <c r="B169" s="34" t="s">
        <v>754</v>
      </c>
      <c r="C169" s="34" t="s">
        <v>157</v>
      </c>
      <c r="D169" s="34" t="s">
        <v>180</v>
      </c>
      <c r="E169" s="34" t="s">
        <v>654</v>
      </c>
      <c r="F169" s="43">
        <v>50461</v>
      </c>
      <c r="G169" s="77">
        <v>21066.86</v>
      </c>
      <c r="H169" s="13">
        <v>761306.44</v>
      </c>
      <c r="I169" s="18" t="s">
        <v>545</v>
      </c>
      <c r="J169" s="4" t="s">
        <v>502</v>
      </c>
      <c r="K169" s="9" t="s">
        <v>829</v>
      </c>
      <c r="L169" s="9"/>
      <c r="M169" s="9" t="s">
        <v>1621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</row>
    <row r="170" spans="1:254" s="28" customFormat="1" ht="76.5">
      <c r="A170" s="7">
        <f t="shared" si="3"/>
        <v>165</v>
      </c>
      <c r="B170" s="34" t="s">
        <v>1071</v>
      </c>
      <c r="C170" s="7" t="s">
        <v>1072</v>
      </c>
      <c r="D170" s="34" t="s">
        <v>1073</v>
      </c>
      <c r="E170" s="34">
        <v>61</v>
      </c>
      <c r="F170" s="78"/>
      <c r="G170" s="79"/>
      <c r="H170" s="36">
        <v>6010.33</v>
      </c>
      <c r="I170" s="18" t="s">
        <v>1074</v>
      </c>
      <c r="J170" s="4" t="s">
        <v>839</v>
      </c>
      <c r="K170" s="4" t="s">
        <v>829</v>
      </c>
      <c r="L170" s="7"/>
      <c r="M170" s="13"/>
    </row>
    <row r="171" spans="1:254" s="1" customFormat="1" ht="344.25">
      <c r="A171" s="7">
        <f t="shared" si="3"/>
        <v>166</v>
      </c>
      <c r="B171" s="34" t="s">
        <v>1537</v>
      </c>
      <c r="C171" s="7" t="s">
        <v>1538</v>
      </c>
      <c r="D171" s="34" t="s">
        <v>1539</v>
      </c>
      <c r="E171" s="34" t="s">
        <v>1540</v>
      </c>
      <c r="F171" s="78">
        <v>1</v>
      </c>
      <c r="G171" s="79"/>
      <c r="H171" s="36"/>
      <c r="I171" s="18" t="s">
        <v>1541</v>
      </c>
      <c r="J171" s="4" t="s">
        <v>1542</v>
      </c>
      <c r="K171" s="4" t="s">
        <v>829</v>
      </c>
      <c r="L171" s="7"/>
      <c r="M171" s="4" t="s">
        <v>1617</v>
      </c>
    </row>
    <row r="172" spans="1:254" s="28" customFormat="1" ht="63.75">
      <c r="A172" s="7">
        <f t="shared" si="3"/>
        <v>167</v>
      </c>
      <c r="B172" s="34" t="s">
        <v>710</v>
      </c>
      <c r="C172" s="34" t="s">
        <v>205</v>
      </c>
      <c r="D172" s="34" t="s">
        <v>208</v>
      </c>
      <c r="E172" s="34" t="s">
        <v>655</v>
      </c>
      <c r="F172" s="43">
        <v>44845</v>
      </c>
      <c r="G172" s="91">
        <v>21013.58</v>
      </c>
      <c r="H172" s="39">
        <v>662005.6</v>
      </c>
      <c r="I172" s="89" t="s">
        <v>546</v>
      </c>
      <c r="J172" s="9" t="s">
        <v>502</v>
      </c>
      <c r="K172" s="9" t="s">
        <v>829</v>
      </c>
      <c r="L172" s="9"/>
      <c r="M172" s="9" t="s">
        <v>1621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</row>
    <row r="173" spans="1:254" s="28" customFormat="1" ht="63.75">
      <c r="A173" s="7">
        <f t="shared" si="3"/>
        <v>168</v>
      </c>
      <c r="B173" s="34" t="s">
        <v>877</v>
      </c>
      <c r="C173" s="7" t="s">
        <v>1075</v>
      </c>
      <c r="D173" s="34" t="s">
        <v>1076</v>
      </c>
      <c r="E173" s="34">
        <v>513</v>
      </c>
      <c r="F173" s="78"/>
      <c r="G173" s="79"/>
      <c r="H173" s="36">
        <v>50545.89</v>
      </c>
      <c r="I173" s="18" t="s">
        <v>1077</v>
      </c>
      <c r="J173" s="4" t="s">
        <v>839</v>
      </c>
      <c r="K173" s="4" t="s">
        <v>829</v>
      </c>
      <c r="L173" s="7"/>
      <c r="M173" s="13"/>
    </row>
    <row r="174" spans="1:254" s="28" customFormat="1" ht="63.75">
      <c r="A174" s="7">
        <f t="shared" si="3"/>
        <v>169</v>
      </c>
      <c r="B174" s="34" t="s">
        <v>715</v>
      </c>
      <c r="C174" s="34" t="s">
        <v>158</v>
      </c>
      <c r="D174" s="34" t="s">
        <v>181</v>
      </c>
      <c r="E174" s="34" t="s">
        <v>656</v>
      </c>
      <c r="F174" s="43">
        <v>21750</v>
      </c>
      <c r="G174" s="88">
        <v>21750</v>
      </c>
      <c r="H174" s="39">
        <v>662005.6</v>
      </c>
      <c r="I174" s="89" t="s">
        <v>505</v>
      </c>
      <c r="J174" s="9" t="s">
        <v>502</v>
      </c>
      <c r="K174" s="9" t="s">
        <v>829</v>
      </c>
      <c r="L174" s="9"/>
      <c r="M174" s="9" t="s">
        <v>1621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</row>
    <row r="175" spans="1:254" s="28" customFormat="1" ht="89.25">
      <c r="A175" s="7">
        <f t="shared" si="3"/>
        <v>170</v>
      </c>
      <c r="B175" s="34" t="s">
        <v>868</v>
      </c>
      <c r="C175" s="7" t="s">
        <v>1078</v>
      </c>
      <c r="D175" s="34" t="s">
        <v>1079</v>
      </c>
      <c r="E175" s="34">
        <v>284</v>
      </c>
      <c r="F175" s="78"/>
      <c r="G175" s="90"/>
      <c r="H175" s="46">
        <v>27982.52</v>
      </c>
      <c r="I175" s="89" t="s">
        <v>1080</v>
      </c>
      <c r="J175" s="9" t="s">
        <v>839</v>
      </c>
      <c r="K175" s="9" t="s">
        <v>829</v>
      </c>
      <c r="L175" s="87"/>
      <c r="M175" s="39"/>
    </row>
    <row r="176" spans="1:254" s="28" customFormat="1" ht="63.75">
      <c r="A176" s="7">
        <f t="shared" si="3"/>
        <v>171</v>
      </c>
      <c r="B176" s="34" t="s">
        <v>569</v>
      </c>
      <c r="C176" s="34" t="s">
        <v>152</v>
      </c>
      <c r="D176" s="34" t="s">
        <v>174</v>
      </c>
      <c r="E176" s="34" t="s">
        <v>195</v>
      </c>
      <c r="F176" s="43">
        <v>17175</v>
      </c>
      <c r="G176" s="88">
        <v>17175</v>
      </c>
      <c r="H176" s="39" t="s">
        <v>9</v>
      </c>
      <c r="I176" s="89" t="s">
        <v>547</v>
      </c>
      <c r="J176" s="9" t="s">
        <v>502</v>
      </c>
      <c r="K176" s="53" t="s">
        <v>811</v>
      </c>
      <c r="L176" s="9" t="s">
        <v>1959</v>
      </c>
      <c r="M176" s="9" t="s">
        <v>785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</row>
    <row r="177" spans="1:254" s="28" customFormat="1" ht="102">
      <c r="A177" s="7">
        <f t="shared" si="3"/>
        <v>172</v>
      </c>
      <c r="B177" s="34" t="s">
        <v>1081</v>
      </c>
      <c r="C177" s="7" t="s">
        <v>1082</v>
      </c>
      <c r="D177" s="34" t="s">
        <v>1083</v>
      </c>
      <c r="E177" s="34">
        <v>5</v>
      </c>
      <c r="F177" s="78"/>
      <c r="G177" s="79"/>
      <c r="H177" s="36">
        <v>492.65</v>
      </c>
      <c r="I177" s="18" t="s">
        <v>1084</v>
      </c>
      <c r="J177" s="4" t="s">
        <v>839</v>
      </c>
      <c r="K177" s="4" t="s">
        <v>829</v>
      </c>
      <c r="L177" s="7"/>
      <c r="M177" s="13"/>
    </row>
    <row r="178" spans="1:254" s="28" customFormat="1" ht="89.25">
      <c r="A178" s="7">
        <f t="shared" si="3"/>
        <v>173</v>
      </c>
      <c r="B178" s="34" t="s">
        <v>1085</v>
      </c>
      <c r="C178" s="7" t="s">
        <v>1086</v>
      </c>
      <c r="D178" s="34" t="s">
        <v>1087</v>
      </c>
      <c r="E178" s="34">
        <v>10</v>
      </c>
      <c r="F178" s="78"/>
      <c r="G178" s="79"/>
      <c r="H178" s="36">
        <v>985.3</v>
      </c>
      <c r="I178" s="18" t="s">
        <v>1088</v>
      </c>
      <c r="J178" s="4" t="s">
        <v>839</v>
      </c>
      <c r="K178" s="4" t="s">
        <v>829</v>
      </c>
      <c r="L178" s="7"/>
      <c r="M178" s="13"/>
    </row>
    <row r="179" spans="1:254" s="28" customFormat="1" ht="89.25">
      <c r="A179" s="7">
        <f t="shared" si="3"/>
        <v>174</v>
      </c>
      <c r="B179" s="34" t="s">
        <v>1085</v>
      </c>
      <c r="C179" s="7" t="s">
        <v>1089</v>
      </c>
      <c r="D179" s="17" t="s">
        <v>1090</v>
      </c>
      <c r="E179" s="17">
        <v>4</v>
      </c>
      <c r="F179" s="78"/>
      <c r="G179" s="79"/>
      <c r="H179" s="36">
        <v>394.12</v>
      </c>
      <c r="I179" s="18" t="s">
        <v>1091</v>
      </c>
      <c r="J179" s="4" t="s">
        <v>839</v>
      </c>
      <c r="K179" s="4" t="s">
        <v>829</v>
      </c>
      <c r="L179" s="7"/>
      <c r="M179" s="13"/>
    </row>
    <row r="180" spans="1:254" s="28" customFormat="1" ht="89.25">
      <c r="A180" s="7">
        <f t="shared" si="3"/>
        <v>175</v>
      </c>
      <c r="B180" s="34" t="s">
        <v>1085</v>
      </c>
      <c r="C180" s="7" t="s">
        <v>1092</v>
      </c>
      <c r="D180" s="34" t="s">
        <v>1093</v>
      </c>
      <c r="E180" s="34">
        <v>10</v>
      </c>
      <c r="F180" s="78"/>
      <c r="G180" s="79"/>
      <c r="H180" s="36">
        <v>985.3</v>
      </c>
      <c r="I180" s="18" t="s">
        <v>1094</v>
      </c>
      <c r="J180" s="4" t="s">
        <v>839</v>
      </c>
      <c r="K180" s="4" t="s">
        <v>829</v>
      </c>
      <c r="L180" s="7"/>
      <c r="M180" s="13"/>
    </row>
    <row r="181" spans="1:254" s="28" customFormat="1" ht="89.25">
      <c r="A181" s="7">
        <f t="shared" si="3"/>
        <v>176</v>
      </c>
      <c r="B181" s="34" t="s">
        <v>1085</v>
      </c>
      <c r="C181" s="7" t="s">
        <v>1095</v>
      </c>
      <c r="D181" s="34" t="s">
        <v>1096</v>
      </c>
      <c r="E181" s="34">
        <v>4</v>
      </c>
      <c r="F181" s="78"/>
      <c r="G181" s="79"/>
      <c r="H181" s="36">
        <v>394.12</v>
      </c>
      <c r="I181" s="18" t="s">
        <v>1097</v>
      </c>
      <c r="J181" s="4" t="s">
        <v>839</v>
      </c>
      <c r="K181" s="4" t="s">
        <v>829</v>
      </c>
      <c r="L181" s="7"/>
      <c r="M181" s="13"/>
    </row>
    <row r="182" spans="1:254" ht="89.25">
      <c r="A182" s="7">
        <f t="shared" si="3"/>
        <v>177</v>
      </c>
      <c r="B182" s="34" t="s">
        <v>1085</v>
      </c>
      <c r="C182" s="7" t="s">
        <v>1098</v>
      </c>
      <c r="D182" s="34" t="s">
        <v>1099</v>
      </c>
      <c r="E182" s="34">
        <v>9</v>
      </c>
      <c r="F182" s="78"/>
      <c r="G182" s="79"/>
      <c r="H182" s="36">
        <v>886.77</v>
      </c>
      <c r="I182" s="18" t="s">
        <v>1100</v>
      </c>
      <c r="J182" s="4" t="s">
        <v>839</v>
      </c>
      <c r="K182" s="4" t="s">
        <v>829</v>
      </c>
      <c r="L182" s="7"/>
      <c r="M182" s="13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</row>
    <row r="183" spans="1:254" s="28" customFormat="1" ht="89.25">
      <c r="A183" s="7">
        <f t="shared" si="3"/>
        <v>178</v>
      </c>
      <c r="B183" s="34" t="s">
        <v>1085</v>
      </c>
      <c r="C183" s="7" t="s">
        <v>1101</v>
      </c>
      <c r="D183" s="34" t="s">
        <v>1102</v>
      </c>
      <c r="E183" s="34">
        <v>4</v>
      </c>
      <c r="F183" s="78"/>
      <c r="G183" s="79"/>
      <c r="H183" s="36">
        <v>394.12</v>
      </c>
      <c r="I183" s="18" t="s">
        <v>1103</v>
      </c>
      <c r="J183" s="4" t="s">
        <v>839</v>
      </c>
      <c r="K183" s="4" t="s">
        <v>829</v>
      </c>
      <c r="L183" s="7"/>
      <c r="M183" s="13"/>
    </row>
    <row r="184" spans="1:254" ht="89.25">
      <c r="A184" s="7">
        <f t="shared" si="3"/>
        <v>179</v>
      </c>
      <c r="B184" s="34" t="s">
        <v>1104</v>
      </c>
      <c r="C184" s="7" t="s">
        <v>1105</v>
      </c>
      <c r="D184" s="17" t="s">
        <v>1106</v>
      </c>
      <c r="E184" s="17">
        <v>4</v>
      </c>
      <c r="F184" s="78"/>
      <c r="G184" s="79"/>
      <c r="H184" s="36">
        <v>394.12</v>
      </c>
      <c r="I184" s="18" t="s">
        <v>1107</v>
      </c>
      <c r="J184" s="4" t="s">
        <v>839</v>
      </c>
      <c r="K184" s="4" t="s">
        <v>829</v>
      </c>
      <c r="L184" s="7"/>
      <c r="M184" s="13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</row>
    <row r="185" spans="1:254" s="28" customFormat="1" ht="267.75">
      <c r="A185" s="7">
        <f t="shared" si="3"/>
        <v>180</v>
      </c>
      <c r="B185" s="34" t="s">
        <v>1104</v>
      </c>
      <c r="C185" s="7" t="s">
        <v>1108</v>
      </c>
      <c r="D185" s="34" t="s">
        <v>1109</v>
      </c>
      <c r="E185" s="34">
        <v>4</v>
      </c>
      <c r="F185" s="78"/>
      <c r="G185" s="79"/>
      <c r="H185" s="36">
        <v>394.12</v>
      </c>
      <c r="I185" s="18" t="s">
        <v>1110</v>
      </c>
      <c r="J185" s="4" t="s">
        <v>1111</v>
      </c>
      <c r="K185" s="4" t="s">
        <v>829</v>
      </c>
      <c r="L185" s="7"/>
      <c r="M185" s="13"/>
    </row>
    <row r="186" spans="1:254" ht="89.25">
      <c r="A186" s="7">
        <f t="shared" si="3"/>
        <v>181</v>
      </c>
      <c r="B186" s="34" t="s">
        <v>1104</v>
      </c>
      <c r="C186" s="7" t="s">
        <v>1112</v>
      </c>
      <c r="D186" s="34" t="s">
        <v>1113</v>
      </c>
      <c r="E186" s="34">
        <v>4</v>
      </c>
      <c r="F186" s="78"/>
      <c r="G186" s="79"/>
      <c r="H186" s="36">
        <v>394.12</v>
      </c>
      <c r="I186" s="18" t="s">
        <v>1114</v>
      </c>
      <c r="J186" s="4" t="s">
        <v>839</v>
      </c>
      <c r="K186" s="4" t="s">
        <v>829</v>
      </c>
      <c r="L186" s="7"/>
      <c r="M186" s="13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</row>
    <row r="187" spans="1:254" s="28" customFormat="1" ht="89.25">
      <c r="A187" s="7">
        <f t="shared" si="3"/>
        <v>182</v>
      </c>
      <c r="B187" s="34" t="s">
        <v>1085</v>
      </c>
      <c r="C187" s="7" t="s">
        <v>1115</v>
      </c>
      <c r="D187" s="34" t="s">
        <v>1116</v>
      </c>
      <c r="E187" s="34">
        <v>7</v>
      </c>
      <c r="F187" s="78"/>
      <c r="G187" s="79"/>
      <c r="H187" s="36">
        <v>689.71</v>
      </c>
      <c r="I187" s="18" t="s">
        <v>1117</v>
      </c>
      <c r="J187" s="4" t="s">
        <v>839</v>
      </c>
      <c r="K187" s="4" t="s">
        <v>829</v>
      </c>
      <c r="L187" s="7"/>
      <c r="M187" s="13"/>
    </row>
    <row r="188" spans="1:254" ht="89.25">
      <c r="A188" s="7">
        <f t="shared" si="3"/>
        <v>183</v>
      </c>
      <c r="B188" s="34" t="s">
        <v>1104</v>
      </c>
      <c r="C188" s="7" t="s">
        <v>1118</v>
      </c>
      <c r="D188" s="34" t="s">
        <v>1119</v>
      </c>
      <c r="E188" s="34">
        <v>4</v>
      </c>
      <c r="F188" s="78"/>
      <c r="G188" s="79"/>
      <c r="H188" s="36">
        <v>394.12</v>
      </c>
      <c r="I188" s="18" t="s">
        <v>1120</v>
      </c>
      <c r="J188" s="4" t="s">
        <v>839</v>
      </c>
      <c r="K188" s="4" t="s">
        <v>829</v>
      </c>
      <c r="L188" s="7"/>
      <c r="M188" s="13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</row>
    <row r="189" spans="1:254" s="28" customFormat="1" ht="89.25">
      <c r="A189" s="7">
        <f t="shared" si="3"/>
        <v>184</v>
      </c>
      <c r="B189" s="34" t="s">
        <v>1085</v>
      </c>
      <c r="C189" s="7" t="s">
        <v>1121</v>
      </c>
      <c r="D189" s="34" t="s">
        <v>1122</v>
      </c>
      <c r="E189" s="34">
        <v>4</v>
      </c>
      <c r="F189" s="78"/>
      <c r="G189" s="79"/>
      <c r="H189" s="36">
        <v>394.12</v>
      </c>
      <c r="I189" s="18" t="s">
        <v>1123</v>
      </c>
      <c r="J189" s="4" t="s">
        <v>839</v>
      </c>
      <c r="K189" s="4" t="s">
        <v>829</v>
      </c>
      <c r="L189" s="7"/>
      <c r="M189" s="13"/>
    </row>
    <row r="190" spans="1:254" ht="89.25">
      <c r="A190" s="7">
        <f t="shared" si="3"/>
        <v>185</v>
      </c>
      <c r="B190" s="34" t="s">
        <v>1104</v>
      </c>
      <c r="C190" s="7" t="s">
        <v>1124</v>
      </c>
      <c r="D190" s="34" t="s">
        <v>1125</v>
      </c>
      <c r="E190" s="34">
        <v>4</v>
      </c>
      <c r="F190" s="78"/>
      <c r="G190" s="79"/>
      <c r="H190" s="36">
        <v>394.12</v>
      </c>
      <c r="I190" s="18" t="s">
        <v>1126</v>
      </c>
      <c r="J190" s="4" t="s">
        <v>839</v>
      </c>
      <c r="K190" s="4" t="s">
        <v>829</v>
      </c>
      <c r="L190" s="7"/>
      <c r="M190" s="13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</row>
    <row r="191" spans="1:254" s="28" customFormat="1" ht="89.25">
      <c r="A191" s="7">
        <f t="shared" si="3"/>
        <v>186</v>
      </c>
      <c r="B191" s="34" t="s">
        <v>1085</v>
      </c>
      <c r="C191" s="7" t="s">
        <v>1127</v>
      </c>
      <c r="D191" s="34" t="s">
        <v>1128</v>
      </c>
      <c r="E191" s="34">
        <v>4</v>
      </c>
      <c r="F191" s="78"/>
      <c r="G191" s="79"/>
      <c r="H191" s="36">
        <v>394.12</v>
      </c>
      <c r="I191" s="18" t="s">
        <v>1129</v>
      </c>
      <c r="J191" s="4" t="s">
        <v>839</v>
      </c>
      <c r="K191" s="4" t="s">
        <v>829</v>
      </c>
      <c r="L191" s="7"/>
      <c r="M191" s="13"/>
    </row>
    <row r="192" spans="1:254" s="28" customFormat="1" ht="63.75">
      <c r="A192" s="7">
        <f t="shared" si="3"/>
        <v>187</v>
      </c>
      <c r="B192" s="34" t="s">
        <v>570</v>
      </c>
      <c r="C192" s="34" t="s">
        <v>159</v>
      </c>
      <c r="D192" s="34" t="s">
        <v>182</v>
      </c>
      <c r="E192" s="34" t="s">
        <v>200</v>
      </c>
      <c r="F192" s="43">
        <v>20692</v>
      </c>
      <c r="G192" s="88">
        <v>20692</v>
      </c>
      <c r="H192" s="39">
        <v>213984.03</v>
      </c>
      <c r="I192" s="89" t="s">
        <v>506</v>
      </c>
      <c r="J192" s="9" t="s">
        <v>502</v>
      </c>
      <c r="K192" s="9" t="s">
        <v>829</v>
      </c>
      <c r="L192" s="9"/>
      <c r="M192" s="9" t="s">
        <v>1621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</row>
    <row r="193" spans="1:254" s="28" customFormat="1" ht="89.25">
      <c r="A193" s="7">
        <f t="shared" si="3"/>
        <v>188</v>
      </c>
      <c r="B193" s="34" t="s">
        <v>885</v>
      </c>
      <c r="C193" s="7" t="s">
        <v>1130</v>
      </c>
      <c r="D193" s="34" t="s">
        <v>1131</v>
      </c>
      <c r="E193" s="34" t="s">
        <v>1132</v>
      </c>
      <c r="F193" s="78"/>
      <c r="G193" s="90"/>
      <c r="H193" s="46">
        <v>6995.63</v>
      </c>
      <c r="I193" s="89" t="s">
        <v>1133</v>
      </c>
      <c r="J193" s="9" t="s">
        <v>839</v>
      </c>
      <c r="K193" s="9" t="s">
        <v>829</v>
      </c>
      <c r="L193" s="87"/>
      <c r="M193" s="39"/>
    </row>
    <row r="194" spans="1:254" s="28" customFormat="1" ht="63.75">
      <c r="A194" s="7">
        <f t="shared" si="3"/>
        <v>189</v>
      </c>
      <c r="B194" s="34" t="s">
        <v>712</v>
      </c>
      <c r="C194" s="34" t="s">
        <v>166</v>
      </c>
      <c r="D194" s="34" t="s">
        <v>191</v>
      </c>
      <c r="E194" s="34" t="s">
        <v>657</v>
      </c>
      <c r="F194" s="43">
        <v>4679</v>
      </c>
      <c r="G194" s="88">
        <v>4679</v>
      </c>
      <c r="H194" s="39" t="s">
        <v>9</v>
      </c>
      <c r="I194" s="89" t="s">
        <v>507</v>
      </c>
      <c r="J194" s="9" t="s">
        <v>502</v>
      </c>
      <c r="K194" s="9" t="s">
        <v>829</v>
      </c>
      <c r="L194" s="9"/>
      <c r="M194" s="9" t="s">
        <v>1621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</row>
    <row r="195" spans="1:254" s="28" customFormat="1" ht="89.25">
      <c r="A195" s="7">
        <f t="shared" si="3"/>
        <v>190</v>
      </c>
      <c r="B195" s="34" t="s">
        <v>877</v>
      </c>
      <c r="C195" s="7" t="s">
        <v>1134</v>
      </c>
      <c r="D195" s="34" t="s">
        <v>1135</v>
      </c>
      <c r="E195" s="34">
        <v>498</v>
      </c>
      <c r="F195" s="78"/>
      <c r="G195" s="90"/>
      <c r="H195" s="46">
        <v>49067.94</v>
      </c>
      <c r="I195" s="89" t="s">
        <v>1136</v>
      </c>
      <c r="J195" s="9" t="s">
        <v>839</v>
      </c>
      <c r="K195" s="9" t="s">
        <v>829</v>
      </c>
      <c r="L195" s="87"/>
      <c r="M195" s="39"/>
    </row>
    <row r="196" spans="1:254" s="28" customFormat="1" ht="63.75">
      <c r="A196" s="7">
        <f t="shared" si="3"/>
        <v>191</v>
      </c>
      <c r="B196" s="34" t="s">
        <v>735</v>
      </c>
      <c r="C196" s="34" t="s">
        <v>204</v>
      </c>
      <c r="D196" s="34" t="s">
        <v>207</v>
      </c>
      <c r="E196" s="34" t="s">
        <v>658</v>
      </c>
      <c r="F196" s="43">
        <v>45596</v>
      </c>
      <c r="G196" s="91">
        <v>21109.48</v>
      </c>
      <c r="H196" s="39">
        <v>2548721.56</v>
      </c>
      <c r="I196" s="89" t="s">
        <v>548</v>
      </c>
      <c r="J196" s="9" t="s">
        <v>502</v>
      </c>
      <c r="K196" s="9" t="s">
        <v>829</v>
      </c>
      <c r="L196" s="9"/>
      <c r="M196" s="9" t="s">
        <v>1621</v>
      </c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</row>
    <row r="197" spans="1:254" s="28" customFormat="1" ht="89.25">
      <c r="A197" s="7">
        <f t="shared" si="3"/>
        <v>192</v>
      </c>
      <c r="B197" s="34" t="s">
        <v>877</v>
      </c>
      <c r="C197" s="7" t="s">
        <v>1137</v>
      </c>
      <c r="D197" s="34" t="s">
        <v>1138</v>
      </c>
      <c r="E197" s="34">
        <v>626</v>
      </c>
      <c r="F197" s="78"/>
      <c r="G197" s="79"/>
      <c r="H197" s="36">
        <v>61679.78</v>
      </c>
      <c r="I197" s="18" t="s">
        <v>1139</v>
      </c>
      <c r="J197" s="4" t="s">
        <v>839</v>
      </c>
      <c r="K197" s="4" t="s">
        <v>829</v>
      </c>
      <c r="L197" s="7"/>
      <c r="M197" s="13"/>
    </row>
    <row r="198" spans="1:254" s="28" customFormat="1" ht="63.75">
      <c r="A198" s="7">
        <f t="shared" si="3"/>
        <v>193</v>
      </c>
      <c r="B198" s="34" t="s">
        <v>571</v>
      </c>
      <c r="C198" s="34" t="s">
        <v>428</v>
      </c>
      <c r="D198" s="32" t="s">
        <v>436</v>
      </c>
      <c r="E198" s="32" t="s">
        <v>444</v>
      </c>
      <c r="F198" s="77">
        <v>34678</v>
      </c>
      <c r="G198" s="77">
        <v>34678</v>
      </c>
      <c r="H198" s="25" t="s">
        <v>9</v>
      </c>
      <c r="I198" s="18" t="s">
        <v>623</v>
      </c>
      <c r="J198" s="4" t="s">
        <v>624</v>
      </c>
      <c r="K198" s="16" t="s">
        <v>811</v>
      </c>
      <c r="L198" s="4" t="s">
        <v>1960</v>
      </c>
      <c r="M198" s="4" t="s">
        <v>785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</row>
    <row r="199" spans="1:254" s="28" customFormat="1" ht="102">
      <c r="A199" s="7">
        <f t="shared" si="3"/>
        <v>194</v>
      </c>
      <c r="B199" s="37" t="s">
        <v>1436</v>
      </c>
      <c r="C199" s="34" t="s">
        <v>1437</v>
      </c>
      <c r="D199" s="38" t="s">
        <v>1438</v>
      </c>
      <c r="E199" s="34">
        <v>24</v>
      </c>
      <c r="F199" s="11"/>
      <c r="G199" s="11"/>
      <c r="H199" s="36">
        <v>2445.36</v>
      </c>
      <c r="I199" s="18" t="s">
        <v>1439</v>
      </c>
      <c r="J199" s="4" t="s">
        <v>624</v>
      </c>
      <c r="K199" s="4" t="s">
        <v>829</v>
      </c>
      <c r="L199" s="7"/>
      <c r="M199" s="13"/>
    </row>
    <row r="200" spans="1:254" s="28" customFormat="1" ht="102">
      <c r="A200" s="7">
        <f t="shared" si="3"/>
        <v>195</v>
      </c>
      <c r="B200" s="37" t="s">
        <v>1436</v>
      </c>
      <c r="C200" s="34" t="s">
        <v>1440</v>
      </c>
      <c r="D200" s="40" t="s">
        <v>1441</v>
      </c>
      <c r="E200" s="17">
        <v>10</v>
      </c>
      <c r="F200" s="11"/>
      <c r="G200" s="11"/>
      <c r="H200" s="36">
        <v>1018.9</v>
      </c>
      <c r="I200" s="18" t="s">
        <v>1442</v>
      </c>
      <c r="J200" s="4" t="s">
        <v>624</v>
      </c>
      <c r="K200" s="4" t="s">
        <v>829</v>
      </c>
      <c r="L200" s="7"/>
      <c r="M200" s="13"/>
    </row>
    <row r="201" spans="1:254" s="28" customFormat="1" ht="89.25">
      <c r="A201" s="7">
        <f t="shared" si="3"/>
        <v>196</v>
      </c>
      <c r="B201" s="37" t="s">
        <v>1436</v>
      </c>
      <c r="C201" s="34" t="s">
        <v>1443</v>
      </c>
      <c r="D201" s="38" t="s">
        <v>1444</v>
      </c>
      <c r="E201" s="34">
        <v>4</v>
      </c>
      <c r="F201" s="78"/>
      <c r="G201" s="11"/>
      <c r="H201" s="36">
        <v>407.56</v>
      </c>
      <c r="I201" s="18" t="s">
        <v>1445</v>
      </c>
      <c r="J201" s="4" t="s">
        <v>624</v>
      </c>
      <c r="K201" s="4" t="s">
        <v>829</v>
      </c>
      <c r="L201" s="7"/>
      <c r="M201" s="13"/>
    </row>
    <row r="202" spans="1:254" s="28" customFormat="1" ht="63.75">
      <c r="A202" s="7">
        <f t="shared" si="3"/>
        <v>197</v>
      </c>
      <c r="B202" s="34" t="s">
        <v>1436</v>
      </c>
      <c r="C202" s="1" t="s">
        <v>1446</v>
      </c>
      <c r="D202" s="32" t="s">
        <v>1447</v>
      </c>
      <c r="E202" s="32">
        <v>4</v>
      </c>
      <c r="F202" s="11"/>
      <c r="G202" s="11"/>
      <c r="H202" s="36">
        <v>407.56</v>
      </c>
      <c r="I202" s="18" t="s">
        <v>1448</v>
      </c>
      <c r="J202" s="4" t="s">
        <v>624</v>
      </c>
      <c r="K202" s="4" t="s">
        <v>829</v>
      </c>
      <c r="L202" s="7"/>
      <c r="M202" s="13"/>
    </row>
    <row r="203" spans="1:254" s="28" customFormat="1" ht="89.25">
      <c r="A203" s="7">
        <f t="shared" si="3"/>
        <v>198</v>
      </c>
      <c r="B203" s="17" t="s">
        <v>1449</v>
      </c>
      <c r="C203" s="17" t="s">
        <v>1450</v>
      </c>
      <c r="D203" s="47" t="s">
        <v>1451</v>
      </c>
      <c r="E203" s="47">
        <v>4</v>
      </c>
      <c r="F203" s="14"/>
      <c r="G203" s="14"/>
      <c r="H203" s="36">
        <v>407.56</v>
      </c>
      <c r="I203" s="18" t="s">
        <v>1452</v>
      </c>
      <c r="J203" s="4" t="s">
        <v>624</v>
      </c>
      <c r="K203" s="4" t="s">
        <v>829</v>
      </c>
      <c r="L203" s="57"/>
      <c r="M203" s="13"/>
    </row>
    <row r="204" spans="1:254" s="28" customFormat="1" ht="89.25">
      <c r="A204" s="7">
        <f t="shared" si="3"/>
        <v>199</v>
      </c>
      <c r="B204" s="34" t="s">
        <v>1449</v>
      </c>
      <c r="C204" s="17" t="s">
        <v>1453</v>
      </c>
      <c r="D204" s="47" t="s">
        <v>1454</v>
      </c>
      <c r="E204" s="47">
        <v>4</v>
      </c>
      <c r="F204" s="11"/>
      <c r="G204" s="11"/>
      <c r="H204" s="36">
        <v>407.56</v>
      </c>
      <c r="I204" s="18" t="s">
        <v>1455</v>
      </c>
      <c r="J204" s="4" t="s">
        <v>624</v>
      </c>
      <c r="K204" s="4" t="s">
        <v>829</v>
      </c>
      <c r="L204" s="7"/>
      <c r="M204" s="13"/>
    </row>
    <row r="205" spans="1:254" s="28" customFormat="1" ht="89.25">
      <c r="A205" s="7">
        <f t="shared" si="3"/>
        <v>200</v>
      </c>
      <c r="B205" s="37" t="s">
        <v>1456</v>
      </c>
      <c r="C205" s="34" t="s">
        <v>1457</v>
      </c>
      <c r="D205" s="38" t="s">
        <v>1458</v>
      </c>
      <c r="E205" s="34">
        <v>4</v>
      </c>
      <c r="F205" s="78"/>
      <c r="G205" s="11"/>
      <c r="H205" s="36">
        <v>407.56</v>
      </c>
      <c r="I205" s="18" t="s">
        <v>1459</v>
      </c>
      <c r="J205" s="4" t="s">
        <v>624</v>
      </c>
      <c r="K205" s="4" t="s">
        <v>829</v>
      </c>
      <c r="L205" s="7"/>
      <c r="M205" s="13"/>
    </row>
    <row r="206" spans="1:254" s="28" customFormat="1" ht="89.25">
      <c r="A206" s="7">
        <f t="shared" si="3"/>
        <v>201</v>
      </c>
      <c r="B206" s="37" t="s">
        <v>1449</v>
      </c>
      <c r="C206" s="34" t="s">
        <v>1460</v>
      </c>
      <c r="D206" s="38" t="s">
        <v>1461</v>
      </c>
      <c r="E206" s="34">
        <v>9</v>
      </c>
      <c r="F206" s="11"/>
      <c r="G206" s="11"/>
      <c r="H206" s="36">
        <v>917.01</v>
      </c>
      <c r="I206" s="18" t="s">
        <v>1462</v>
      </c>
      <c r="J206" s="4" t="s">
        <v>624</v>
      </c>
      <c r="K206" s="4" t="s">
        <v>829</v>
      </c>
      <c r="L206" s="7"/>
      <c r="M206" s="13"/>
    </row>
    <row r="207" spans="1:254" s="28" customFormat="1" ht="89.25">
      <c r="A207" s="7">
        <f t="shared" si="3"/>
        <v>202</v>
      </c>
      <c r="B207" s="37" t="s">
        <v>1449</v>
      </c>
      <c r="C207" s="34" t="s">
        <v>1463</v>
      </c>
      <c r="D207" s="38" t="s">
        <v>1464</v>
      </c>
      <c r="E207" s="34">
        <v>4</v>
      </c>
      <c r="F207" s="78"/>
      <c r="G207" s="11"/>
      <c r="H207" s="36">
        <v>407.56</v>
      </c>
      <c r="I207" s="18" t="s">
        <v>1465</v>
      </c>
      <c r="J207" s="4" t="s">
        <v>624</v>
      </c>
      <c r="K207" s="4" t="s">
        <v>829</v>
      </c>
      <c r="L207" s="7"/>
      <c r="M207" s="13"/>
    </row>
    <row r="208" spans="1:254" s="28" customFormat="1" ht="89.25">
      <c r="A208" s="7">
        <f t="shared" ref="A208:A303" si="4">1+A207</f>
        <v>203</v>
      </c>
      <c r="B208" s="34" t="s">
        <v>1466</v>
      </c>
      <c r="C208" s="34" t="s">
        <v>1467</v>
      </c>
      <c r="D208" s="32" t="s">
        <v>1468</v>
      </c>
      <c r="E208" s="32">
        <v>4</v>
      </c>
      <c r="F208" s="11"/>
      <c r="G208" s="11"/>
      <c r="H208" s="36">
        <v>407.56</v>
      </c>
      <c r="I208" s="18" t="s">
        <v>1469</v>
      </c>
      <c r="J208" s="4" t="s">
        <v>624</v>
      </c>
      <c r="K208" s="4" t="s">
        <v>829</v>
      </c>
      <c r="L208" s="7"/>
      <c r="M208" s="13"/>
    </row>
    <row r="209" spans="1:254" s="28" customFormat="1" ht="89.25">
      <c r="A209" s="7">
        <f t="shared" si="4"/>
        <v>204</v>
      </c>
      <c r="B209" s="37" t="s">
        <v>1456</v>
      </c>
      <c r="C209" s="17" t="s">
        <v>1470</v>
      </c>
      <c r="D209" s="40" t="s">
        <v>1471</v>
      </c>
      <c r="E209" s="17">
        <v>8</v>
      </c>
      <c r="F209" s="78"/>
      <c r="G209" s="11"/>
      <c r="H209" s="36">
        <v>815.12</v>
      </c>
      <c r="I209" s="18" t="s">
        <v>1472</v>
      </c>
      <c r="J209" s="4" t="s">
        <v>624</v>
      </c>
      <c r="K209" s="4" t="s">
        <v>829</v>
      </c>
      <c r="L209" s="7"/>
      <c r="M209" s="13"/>
    </row>
    <row r="210" spans="1:254" s="28" customFormat="1" ht="63.75">
      <c r="A210" s="7">
        <f t="shared" si="4"/>
        <v>205</v>
      </c>
      <c r="B210" s="34" t="s">
        <v>1436</v>
      </c>
      <c r="C210" s="34" t="s">
        <v>1473</v>
      </c>
      <c r="D210" s="32" t="s">
        <v>1474</v>
      </c>
      <c r="E210" s="32">
        <v>4</v>
      </c>
      <c r="F210" s="11"/>
      <c r="G210" s="11"/>
      <c r="H210" s="36">
        <v>407.56</v>
      </c>
      <c r="I210" s="18" t="s">
        <v>1475</v>
      </c>
      <c r="J210" s="4" t="s">
        <v>624</v>
      </c>
      <c r="K210" s="4" t="s">
        <v>829</v>
      </c>
      <c r="L210" s="7"/>
      <c r="M210" s="13"/>
    </row>
    <row r="211" spans="1:254" s="28" customFormat="1" ht="89.25">
      <c r="A211" s="7">
        <f t="shared" si="4"/>
        <v>206</v>
      </c>
      <c r="B211" s="34" t="s">
        <v>1456</v>
      </c>
      <c r="C211" s="34" t="s">
        <v>1476</v>
      </c>
      <c r="D211" s="32" t="s">
        <v>1477</v>
      </c>
      <c r="E211" s="32">
        <v>4</v>
      </c>
      <c r="F211" s="11"/>
      <c r="G211" s="11"/>
      <c r="H211" s="36">
        <v>407.56</v>
      </c>
      <c r="I211" s="18" t="s">
        <v>1478</v>
      </c>
      <c r="J211" s="4" t="s">
        <v>624</v>
      </c>
      <c r="K211" s="4" t="s">
        <v>829</v>
      </c>
      <c r="L211" s="7"/>
      <c r="M211" s="13"/>
    </row>
    <row r="212" spans="1:254" s="28" customFormat="1" ht="63.75">
      <c r="A212" s="7">
        <f t="shared" si="4"/>
        <v>207</v>
      </c>
      <c r="B212" s="34" t="s">
        <v>1466</v>
      </c>
      <c r="C212" s="34" t="s">
        <v>1479</v>
      </c>
      <c r="D212" s="32" t="s">
        <v>1480</v>
      </c>
      <c r="E212" s="32">
        <v>10</v>
      </c>
      <c r="F212" s="11"/>
      <c r="G212" s="11"/>
      <c r="H212" s="36">
        <v>1018.9</v>
      </c>
      <c r="I212" s="18" t="s">
        <v>1481</v>
      </c>
      <c r="J212" s="4" t="s">
        <v>624</v>
      </c>
      <c r="K212" s="4" t="s">
        <v>829</v>
      </c>
      <c r="L212" s="7"/>
      <c r="M212" s="13"/>
    </row>
    <row r="213" spans="1:254" s="28" customFormat="1" ht="63.75">
      <c r="A213" s="7">
        <f t="shared" si="4"/>
        <v>208</v>
      </c>
      <c r="B213" s="34" t="s">
        <v>1436</v>
      </c>
      <c r="C213" s="34" t="s">
        <v>1482</v>
      </c>
      <c r="D213" s="32" t="s">
        <v>1483</v>
      </c>
      <c r="E213" s="32">
        <v>4</v>
      </c>
      <c r="F213" s="11"/>
      <c r="G213" s="11"/>
      <c r="H213" s="36">
        <v>407.56</v>
      </c>
      <c r="I213" s="18" t="s">
        <v>1484</v>
      </c>
      <c r="J213" s="4" t="s">
        <v>624</v>
      </c>
      <c r="K213" s="4" t="s">
        <v>829</v>
      </c>
      <c r="L213" s="7"/>
      <c r="M213" s="13"/>
    </row>
    <row r="214" spans="1:254" s="28" customFormat="1" ht="89.25">
      <c r="A214" s="7">
        <f t="shared" si="4"/>
        <v>209</v>
      </c>
      <c r="B214" s="37" t="s">
        <v>1485</v>
      </c>
      <c r="C214" s="34" t="s">
        <v>1486</v>
      </c>
      <c r="D214" s="38" t="s">
        <v>1487</v>
      </c>
      <c r="E214" s="34">
        <v>4</v>
      </c>
      <c r="F214" s="11"/>
      <c r="G214" s="11"/>
      <c r="H214" s="36">
        <v>407.56</v>
      </c>
      <c r="I214" s="18" t="s">
        <v>1488</v>
      </c>
      <c r="J214" s="4" t="s">
        <v>624</v>
      </c>
      <c r="K214" s="4" t="s">
        <v>829</v>
      </c>
      <c r="L214" s="7"/>
      <c r="M214" s="13"/>
    </row>
    <row r="215" spans="1:254" s="28" customFormat="1" ht="89.25">
      <c r="A215" s="7">
        <f t="shared" si="4"/>
        <v>210</v>
      </c>
      <c r="B215" s="34" t="s">
        <v>1485</v>
      </c>
      <c r="C215" s="34" t="s">
        <v>1489</v>
      </c>
      <c r="D215" s="32" t="s">
        <v>1490</v>
      </c>
      <c r="E215" s="32">
        <v>9</v>
      </c>
      <c r="F215" s="11"/>
      <c r="G215" s="11"/>
      <c r="H215" s="36">
        <v>917.01</v>
      </c>
      <c r="I215" s="18" t="s">
        <v>1491</v>
      </c>
      <c r="J215" s="4" t="s">
        <v>624</v>
      </c>
      <c r="K215" s="4" t="s">
        <v>829</v>
      </c>
      <c r="L215" s="7"/>
      <c r="M215" s="13"/>
    </row>
    <row r="216" spans="1:254" s="28" customFormat="1" ht="89.25">
      <c r="A216" s="7">
        <f t="shared" si="4"/>
        <v>211</v>
      </c>
      <c r="B216" s="34" t="s">
        <v>1449</v>
      </c>
      <c r="C216" s="34" t="s">
        <v>1492</v>
      </c>
      <c r="D216" s="32" t="s">
        <v>1493</v>
      </c>
      <c r="E216" s="32">
        <v>4</v>
      </c>
      <c r="F216" s="11"/>
      <c r="G216" s="11"/>
      <c r="H216" s="36">
        <v>407.56</v>
      </c>
      <c r="I216" s="18" t="s">
        <v>1494</v>
      </c>
      <c r="J216" s="4" t="s">
        <v>624</v>
      </c>
      <c r="K216" s="4" t="s">
        <v>829</v>
      </c>
      <c r="L216" s="7"/>
      <c r="M216" s="13"/>
    </row>
    <row r="217" spans="1:254" s="28" customFormat="1" ht="89.25">
      <c r="A217" s="7">
        <f t="shared" si="4"/>
        <v>212</v>
      </c>
      <c r="B217" s="34" t="s">
        <v>1485</v>
      </c>
      <c r="C217" s="34" t="s">
        <v>1495</v>
      </c>
      <c r="D217" s="32" t="s">
        <v>1496</v>
      </c>
      <c r="E217" s="32">
        <v>4</v>
      </c>
      <c r="F217" s="11"/>
      <c r="G217" s="11"/>
      <c r="H217" s="36">
        <v>407.56</v>
      </c>
      <c r="I217" s="18" t="s">
        <v>1497</v>
      </c>
      <c r="J217" s="4" t="s">
        <v>624</v>
      </c>
      <c r="K217" s="4" t="s">
        <v>829</v>
      </c>
      <c r="L217" s="7"/>
      <c r="M217" s="13"/>
    </row>
    <row r="218" spans="1:254" s="28" customFormat="1" ht="89.25">
      <c r="A218" s="7">
        <f t="shared" si="4"/>
        <v>213</v>
      </c>
      <c r="B218" s="34" t="s">
        <v>1485</v>
      </c>
      <c r="C218" s="34" t="s">
        <v>1498</v>
      </c>
      <c r="D218" s="32" t="s">
        <v>1499</v>
      </c>
      <c r="E218" s="32">
        <v>4</v>
      </c>
      <c r="F218" s="11"/>
      <c r="G218" s="11"/>
      <c r="H218" s="36">
        <v>407.56</v>
      </c>
      <c r="I218" s="18" t="s">
        <v>1500</v>
      </c>
      <c r="J218" s="4" t="s">
        <v>624</v>
      </c>
      <c r="K218" s="4" t="s">
        <v>829</v>
      </c>
      <c r="L218" s="7"/>
      <c r="M218" s="13"/>
    </row>
    <row r="219" spans="1:254" ht="89.25">
      <c r="A219" s="7">
        <f t="shared" si="4"/>
        <v>214</v>
      </c>
      <c r="B219" s="34" t="s">
        <v>1456</v>
      </c>
      <c r="C219" s="34" t="s">
        <v>1501</v>
      </c>
      <c r="D219" s="32" t="s">
        <v>1502</v>
      </c>
      <c r="E219" s="32" t="s">
        <v>1503</v>
      </c>
      <c r="F219" s="11"/>
      <c r="G219" s="11"/>
      <c r="H219" s="36">
        <v>407.56</v>
      </c>
      <c r="I219" s="18" t="s">
        <v>1504</v>
      </c>
      <c r="J219" s="4" t="s">
        <v>624</v>
      </c>
      <c r="K219" s="4" t="s">
        <v>829</v>
      </c>
      <c r="L219" s="7"/>
      <c r="M219" s="13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 s="28"/>
      <c r="IN219" s="28"/>
      <c r="IO219" s="28"/>
      <c r="IP219" s="28"/>
      <c r="IQ219" s="28"/>
      <c r="IR219" s="28"/>
      <c r="IS219" s="28"/>
      <c r="IT219" s="28"/>
    </row>
    <row r="220" spans="1:254" ht="89.25">
      <c r="A220" s="7">
        <f t="shared" si="4"/>
        <v>215</v>
      </c>
      <c r="B220" s="37" t="s">
        <v>1449</v>
      </c>
      <c r="C220" s="17" t="s">
        <v>1505</v>
      </c>
      <c r="D220" s="58" t="s">
        <v>1506</v>
      </c>
      <c r="E220" s="47">
        <v>4</v>
      </c>
      <c r="F220" s="11"/>
      <c r="G220" s="11"/>
      <c r="H220" s="36">
        <v>407.56</v>
      </c>
      <c r="I220" s="18" t="s">
        <v>1507</v>
      </c>
      <c r="J220" s="4" t="s">
        <v>624</v>
      </c>
      <c r="K220" s="4" t="s">
        <v>829</v>
      </c>
      <c r="L220" s="7"/>
      <c r="M220" s="13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 s="28"/>
      <c r="IN220" s="28"/>
      <c r="IO220" s="28"/>
      <c r="IP220" s="28"/>
      <c r="IQ220" s="28"/>
      <c r="IR220" s="28"/>
      <c r="IS220" s="28"/>
      <c r="IT220" s="28"/>
    </row>
    <row r="221" spans="1:254" ht="89.25">
      <c r="A221" s="7">
        <f t="shared" si="4"/>
        <v>216</v>
      </c>
      <c r="B221" s="37" t="s">
        <v>1449</v>
      </c>
      <c r="C221" s="34" t="s">
        <v>1508</v>
      </c>
      <c r="D221" s="59" t="s">
        <v>1509</v>
      </c>
      <c r="E221" s="32">
        <v>4</v>
      </c>
      <c r="F221" s="11"/>
      <c r="G221" s="11"/>
      <c r="H221" s="36">
        <v>407.56</v>
      </c>
      <c r="I221" s="18" t="s">
        <v>1510</v>
      </c>
      <c r="J221" s="4" t="s">
        <v>624</v>
      </c>
      <c r="K221" s="4" t="s">
        <v>829</v>
      </c>
      <c r="L221" s="7"/>
      <c r="M221" s="4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  <c r="IQ221" s="28"/>
      <c r="IR221" s="28"/>
      <c r="IS221" s="28"/>
      <c r="IT221" s="28"/>
    </row>
    <row r="222" spans="1:254" ht="102">
      <c r="A222" s="7">
        <f t="shared" si="4"/>
        <v>217</v>
      </c>
      <c r="B222" s="37" t="s">
        <v>1436</v>
      </c>
      <c r="C222" s="4" t="s">
        <v>1511</v>
      </c>
      <c r="D222" s="59" t="s">
        <v>1512</v>
      </c>
      <c r="E222" s="32">
        <v>4</v>
      </c>
      <c r="F222" s="11"/>
      <c r="G222" s="11"/>
      <c r="H222" s="36">
        <v>407.56</v>
      </c>
      <c r="I222" s="18" t="s">
        <v>1513</v>
      </c>
      <c r="J222" s="4" t="s">
        <v>624</v>
      </c>
      <c r="K222" s="4" t="s">
        <v>829</v>
      </c>
      <c r="L222" s="7"/>
      <c r="M222" s="13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 s="28"/>
      <c r="IN222" s="28"/>
      <c r="IO222" s="28"/>
      <c r="IP222" s="28"/>
      <c r="IQ222" s="28"/>
      <c r="IR222" s="28"/>
      <c r="IS222" s="28"/>
      <c r="IT222" s="28"/>
    </row>
    <row r="223" spans="1:254" ht="89.25">
      <c r="A223" s="7">
        <f t="shared" si="4"/>
        <v>218</v>
      </c>
      <c r="B223" s="34" t="s">
        <v>1466</v>
      </c>
      <c r="C223" s="49" t="s">
        <v>1514</v>
      </c>
      <c r="D223" s="34" t="s">
        <v>1515</v>
      </c>
      <c r="E223" s="34">
        <v>4</v>
      </c>
      <c r="F223" s="11"/>
      <c r="G223" s="11"/>
      <c r="H223" s="36">
        <v>407.56</v>
      </c>
      <c r="I223" s="18" t="s">
        <v>1516</v>
      </c>
      <c r="J223" s="4" t="s">
        <v>624</v>
      </c>
      <c r="K223" s="4" t="s">
        <v>829</v>
      </c>
      <c r="L223" s="7"/>
      <c r="M223" s="13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  <c r="IM223" s="28"/>
      <c r="IN223" s="28"/>
      <c r="IO223" s="28"/>
      <c r="IP223" s="28"/>
      <c r="IQ223" s="28"/>
      <c r="IR223" s="28"/>
      <c r="IS223" s="28"/>
      <c r="IT223" s="28"/>
    </row>
    <row r="224" spans="1:254" ht="102">
      <c r="A224" s="7">
        <f t="shared" si="4"/>
        <v>219</v>
      </c>
      <c r="B224" s="34" t="s">
        <v>1456</v>
      </c>
      <c r="C224" s="4" t="s">
        <v>1517</v>
      </c>
      <c r="D224" s="34" t="s">
        <v>1518</v>
      </c>
      <c r="E224" s="34">
        <v>10</v>
      </c>
      <c r="F224" s="11"/>
      <c r="G224" s="11"/>
      <c r="H224" s="36">
        <v>1018.9</v>
      </c>
      <c r="I224" s="18" t="s">
        <v>1519</v>
      </c>
      <c r="J224" s="4" t="s">
        <v>624</v>
      </c>
      <c r="K224" s="4" t="s">
        <v>829</v>
      </c>
      <c r="L224" s="7"/>
      <c r="M224" s="13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 s="28"/>
      <c r="IL224" s="28"/>
      <c r="IM224" s="28"/>
      <c r="IN224" s="28"/>
      <c r="IO224" s="28"/>
      <c r="IP224" s="28"/>
      <c r="IQ224" s="28"/>
      <c r="IR224" s="28"/>
      <c r="IS224" s="28"/>
      <c r="IT224" s="28"/>
    </row>
    <row r="225" spans="1:254" s="28" customFormat="1" ht="89.25">
      <c r="A225" s="7">
        <f t="shared" si="4"/>
        <v>220</v>
      </c>
      <c r="B225" s="34" t="s">
        <v>1456</v>
      </c>
      <c r="C225" s="34" t="s">
        <v>1520</v>
      </c>
      <c r="D225" s="32" t="s">
        <v>1521</v>
      </c>
      <c r="E225" s="32">
        <v>4</v>
      </c>
      <c r="F225" s="11"/>
      <c r="G225" s="11"/>
      <c r="H225" s="36">
        <v>407.56</v>
      </c>
      <c r="I225" s="18" t="s">
        <v>1522</v>
      </c>
      <c r="J225" s="4" t="s">
        <v>624</v>
      </c>
      <c r="K225" s="4" t="s">
        <v>829</v>
      </c>
      <c r="L225" s="7"/>
      <c r="M225" s="13"/>
    </row>
    <row r="226" spans="1:254" s="28" customFormat="1" ht="63.75">
      <c r="A226" s="7">
        <f t="shared" si="4"/>
        <v>221</v>
      </c>
      <c r="B226" s="38" t="s">
        <v>1140</v>
      </c>
      <c r="C226" s="38" t="s">
        <v>1141</v>
      </c>
      <c r="D226" s="38" t="s">
        <v>1142</v>
      </c>
      <c r="E226" s="37">
        <v>13.3</v>
      </c>
      <c r="F226" s="12">
        <v>171692.57</v>
      </c>
      <c r="G226" s="12">
        <v>171692.57</v>
      </c>
      <c r="H226" s="33">
        <v>45811.44</v>
      </c>
      <c r="I226" s="18" t="s">
        <v>1143</v>
      </c>
      <c r="J226" s="4" t="s">
        <v>683</v>
      </c>
      <c r="K226" s="16" t="s">
        <v>811</v>
      </c>
      <c r="L226" s="4" t="s">
        <v>1961</v>
      </c>
      <c r="M226" s="4" t="s">
        <v>785</v>
      </c>
    </row>
    <row r="227" spans="1:254" ht="63.75">
      <c r="A227" s="7">
        <f t="shared" si="4"/>
        <v>222</v>
      </c>
      <c r="B227" s="34" t="s">
        <v>701</v>
      </c>
      <c r="C227" s="34" t="s">
        <v>405</v>
      </c>
      <c r="D227" s="34" t="s">
        <v>415</v>
      </c>
      <c r="E227" s="34" t="s">
        <v>422</v>
      </c>
      <c r="F227" s="12">
        <v>5233566.2699999996</v>
      </c>
      <c r="G227" s="12">
        <v>3719821.2</v>
      </c>
      <c r="H227" s="13">
        <v>1</v>
      </c>
      <c r="I227" s="18" t="s">
        <v>686</v>
      </c>
      <c r="J227" s="4" t="s">
        <v>672</v>
      </c>
      <c r="K227" s="16" t="s">
        <v>811</v>
      </c>
      <c r="L227" s="4" t="s">
        <v>1962</v>
      </c>
      <c r="M227" s="4" t="s">
        <v>785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</row>
    <row r="228" spans="1:254" ht="102">
      <c r="A228" s="7">
        <f t="shared" si="4"/>
        <v>223</v>
      </c>
      <c r="B228" s="34" t="s">
        <v>926</v>
      </c>
      <c r="C228" s="60" t="s">
        <v>1144</v>
      </c>
      <c r="D228" s="34" t="s">
        <v>1145</v>
      </c>
      <c r="E228" s="34">
        <v>198</v>
      </c>
      <c r="F228" s="78"/>
      <c r="G228" s="79"/>
      <c r="H228" s="36">
        <v>18223.919999999998</v>
      </c>
      <c r="I228" s="18" t="s">
        <v>1146</v>
      </c>
      <c r="J228" s="4" t="s">
        <v>683</v>
      </c>
      <c r="K228" s="4" t="s">
        <v>829</v>
      </c>
      <c r="L228" s="7"/>
      <c r="M228" s="13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 s="28"/>
      <c r="IN228" s="28"/>
      <c r="IO228" s="28"/>
      <c r="IP228" s="28"/>
      <c r="IQ228" s="28"/>
      <c r="IR228" s="28"/>
      <c r="IS228" s="28"/>
      <c r="IT228" s="28"/>
    </row>
    <row r="229" spans="1:254" s="28" customFormat="1" ht="63.75">
      <c r="A229" s="7">
        <f t="shared" si="4"/>
        <v>224</v>
      </c>
      <c r="B229" s="38" t="s">
        <v>1147</v>
      </c>
      <c r="C229" s="38" t="s">
        <v>1148</v>
      </c>
      <c r="D229" s="61" t="s">
        <v>1149</v>
      </c>
      <c r="E229" s="37">
        <v>41.2</v>
      </c>
      <c r="F229" s="12">
        <v>124460</v>
      </c>
      <c r="G229" s="12">
        <v>124460</v>
      </c>
      <c r="H229" s="33">
        <v>253665.45</v>
      </c>
      <c r="I229" s="18" t="s">
        <v>1150</v>
      </c>
      <c r="J229" s="4" t="s">
        <v>683</v>
      </c>
      <c r="K229" s="16" t="s">
        <v>811</v>
      </c>
      <c r="L229" s="4" t="s">
        <v>1963</v>
      </c>
      <c r="M229" s="4" t="s">
        <v>785</v>
      </c>
    </row>
    <row r="230" spans="1:254" ht="63.75">
      <c r="A230" s="7">
        <f t="shared" si="4"/>
        <v>225</v>
      </c>
      <c r="B230" s="34" t="s">
        <v>555</v>
      </c>
      <c r="C230" s="34" t="s">
        <v>406</v>
      </c>
      <c r="D230" s="34" t="s">
        <v>416</v>
      </c>
      <c r="E230" s="34" t="s">
        <v>423</v>
      </c>
      <c r="F230" s="12">
        <v>629100</v>
      </c>
      <c r="G230" s="12">
        <v>629100</v>
      </c>
      <c r="H230" s="13">
        <v>1</v>
      </c>
      <c r="I230" s="18" t="s">
        <v>687</v>
      </c>
      <c r="J230" s="4" t="s">
        <v>672</v>
      </c>
      <c r="K230" s="16" t="s">
        <v>811</v>
      </c>
      <c r="L230" s="4" t="s">
        <v>1964</v>
      </c>
      <c r="M230" s="4" t="s">
        <v>785</v>
      </c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</row>
    <row r="231" spans="1:254" ht="63.75">
      <c r="A231" s="7">
        <f t="shared" si="4"/>
        <v>226</v>
      </c>
      <c r="B231" s="34" t="s">
        <v>1151</v>
      </c>
      <c r="C231" s="38" t="s">
        <v>1152</v>
      </c>
      <c r="D231" s="38" t="s">
        <v>1153</v>
      </c>
      <c r="E231" s="37">
        <v>46.5</v>
      </c>
      <c r="F231" s="12">
        <v>2286</v>
      </c>
      <c r="G231" s="12">
        <v>2286</v>
      </c>
      <c r="H231" s="33">
        <v>269425.11</v>
      </c>
      <c r="I231" s="18" t="s">
        <v>1154</v>
      </c>
      <c r="J231" s="4" t="s">
        <v>683</v>
      </c>
      <c r="K231" s="16" t="s">
        <v>811</v>
      </c>
      <c r="L231" s="4" t="s">
        <v>1965</v>
      </c>
      <c r="M231" s="4" t="s">
        <v>785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  <c r="IQ231" s="28"/>
      <c r="IR231" s="28"/>
      <c r="IS231" s="28"/>
      <c r="IT231" s="28"/>
    </row>
    <row r="232" spans="1:254" ht="63.75">
      <c r="A232" s="7">
        <f t="shared" si="4"/>
        <v>227</v>
      </c>
      <c r="B232" s="34" t="s">
        <v>558</v>
      </c>
      <c r="C232" s="34" t="s">
        <v>396</v>
      </c>
      <c r="D232" s="34" t="s">
        <v>412</v>
      </c>
      <c r="E232" s="34" t="s">
        <v>676</v>
      </c>
      <c r="F232" s="12">
        <v>14757.4</v>
      </c>
      <c r="G232" s="12">
        <v>14757.4</v>
      </c>
      <c r="H232" s="25" t="s">
        <v>9</v>
      </c>
      <c r="I232" s="18" t="s">
        <v>677</v>
      </c>
      <c r="J232" s="4" t="s">
        <v>672</v>
      </c>
      <c r="K232" s="16" t="s">
        <v>811</v>
      </c>
      <c r="L232" s="4" t="s">
        <v>1966</v>
      </c>
      <c r="M232" s="4" t="s">
        <v>785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</row>
    <row r="233" spans="1:254" s="1" customFormat="1" ht="89.25">
      <c r="A233" s="7">
        <f t="shared" si="4"/>
        <v>228</v>
      </c>
      <c r="B233" s="34" t="s">
        <v>877</v>
      </c>
      <c r="C233" s="60" t="s">
        <v>1155</v>
      </c>
      <c r="D233" s="34" t="s">
        <v>1156</v>
      </c>
      <c r="E233" s="34">
        <v>2847</v>
      </c>
      <c r="F233" s="78"/>
      <c r="G233" s="79"/>
      <c r="H233" s="36">
        <v>296999.03999999998</v>
      </c>
      <c r="I233" s="18" t="s">
        <v>1157</v>
      </c>
      <c r="J233" s="4" t="s">
        <v>683</v>
      </c>
      <c r="K233" s="4" t="s">
        <v>829</v>
      </c>
      <c r="L233" s="7"/>
      <c r="M233" s="13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 s="28"/>
      <c r="IR233" s="28"/>
      <c r="IS233" s="28"/>
      <c r="IT233" s="28"/>
    </row>
    <row r="234" spans="1:254" ht="89.25">
      <c r="A234" s="7">
        <f t="shared" si="4"/>
        <v>229</v>
      </c>
      <c r="B234" s="4" t="s">
        <v>860</v>
      </c>
      <c r="C234" s="34" t="s">
        <v>861</v>
      </c>
      <c r="D234" s="34" t="s">
        <v>862</v>
      </c>
      <c r="E234" s="34">
        <v>378.5</v>
      </c>
      <c r="F234" s="15">
        <v>240030</v>
      </c>
      <c r="G234" s="15">
        <v>98197.13</v>
      </c>
      <c r="H234" s="33">
        <v>6102040.7400000002</v>
      </c>
      <c r="I234" s="18" t="s">
        <v>863</v>
      </c>
      <c r="J234" s="4" t="s">
        <v>1891</v>
      </c>
      <c r="K234" s="16" t="s">
        <v>811</v>
      </c>
      <c r="L234" s="4" t="s">
        <v>1890</v>
      </c>
      <c r="M234" s="4" t="s">
        <v>864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  <c r="IT234" s="28"/>
    </row>
    <row r="235" spans="1:254" s="1" customFormat="1" ht="76.5">
      <c r="A235" s="7">
        <f t="shared" si="4"/>
        <v>230</v>
      </c>
      <c r="B235" s="34" t="s">
        <v>1158</v>
      </c>
      <c r="C235" s="4" t="s">
        <v>1159</v>
      </c>
      <c r="D235" s="34" t="s">
        <v>1160</v>
      </c>
      <c r="E235" s="34">
        <v>3614</v>
      </c>
      <c r="F235" s="11"/>
      <c r="G235" s="79"/>
      <c r="H235" s="36">
        <v>377012.47999999998</v>
      </c>
      <c r="I235" s="18" t="s">
        <v>1161</v>
      </c>
      <c r="J235" s="4" t="s">
        <v>683</v>
      </c>
      <c r="K235" s="4" t="s">
        <v>829</v>
      </c>
      <c r="L235" s="7"/>
      <c r="M235" s="13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</row>
    <row r="236" spans="1:254" ht="63.75">
      <c r="A236" s="7">
        <f t="shared" si="4"/>
        <v>231</v>
      </c>
      <c r="B236" s="34" t="s">
        <v>572</v>
      </c>
      <c r="C236" s="34" t="s">
        <v>394</v>
      </c>
      <c r="D236" s="62" t="s">
        <v>410</v>
      </c>
      <c r="E236" s="34" t="s">
        <v>688</v>
      </c>
      <c r="F236" s="12">
        <v>2394128</v>
      </c>
      <c r="G236" s="12">
        <v>215471.61</v>
      </c>
      <c r="H236" s="25" t="s">
        <v>9</v>
      </c>
      <c r="I236" s="18" t="s">
        <v>689</v>
      </c>
      <c r="J236" s="4" t="s">
        <v>672</v>
      </c>
      <c r="K236" s="16" t="s">
        <v>811</v>
      </c>
      <c r="L236" s="4" t="s">
        <v>1967</v>
      </c>
      <c r="M236" s="4" t="s">
        <v>791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</row>
    <row r="237" spans="1:254" ht="63.75">
      <c r="A237" s="7">
        <f t="shared" si="4"/>
        <v>232</v>
      </c>
      <c r="B237" s="63" t="s">
        <v>737</v>
      </c>
      <c r="C237" s="63" t="s">
        <v>404</v>
      </c>
      <c r="D237" s="63" t="s">
        <v>408</v>
      </c>
      <c r="E237" s="63" t="s">
        <v>690</v>
      </c>
      <c r="F237" s="12">
        <v>615826</v>
      </c>
      <c r="G237" s="12">
        <v>615826</v>
      </c>
      <c r="H237" s="13">
        <v>206762.07</v>
      </c>
      <c r="I237" s="18" t="s">
        <v>691</v>
      </c>
      <c r="J237" s="4" t="s">
        <v>1892</v>
      </c>
      <c r="K237" s="16" t="s">
        <v>811</v>
      </c>
      <c r="L237" s="27" t="s">
        <v>1968</v>
      </c>
      <c r="M237" s="27" t="s">
        <v>785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</row>
    <row r="238" spans="1:254" ht="63.75">
      <c r="A238" s="7">
        <f t="shared" si="4"/>
        <v>233</v>
      </c>
      <c r="B238" s="34" t="s">
        <v>982</v>
      </c>
      <c r="C238" s="4" t="s">
        <v>1162</v>
      </c>
      <c r="D238" s="34" t="s">
        <v>1163</v>
      </c>
      <c r="E238" s="34">
        <v>2</v>
      </c>
      <c r="F238" s="11"/>
      <c r="G238" s="11"/>
      <c r="H238" s="36">
        <v>189.92</v>
      </c>
      <c r="I238" s="18" t="s">
        <v>1164</v>
      </c>
      <c r="J238" s="4" t="s">
        <v>683</v>
      </c>
      <c r="K238" s="4" t="s">
        <v>829</v>
      </c>
      <c r="L238" s="7"/>
      <c r="M238" s="13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</row>
    <row r="239" spans="1:254" ht="63.75">
      <c r="A239" s="7">
        <f t="shared" si="4"/>
        <v>234</v>
      </c>
      <c r="B239" s="34" t="s">
        <v>738</v>
      </c>
      <c r="C239" s="34" t="s">
        <v>395</v>
      </c>
      <c r="D239" s="34" t="s">
        <v>411</v>
      </c>
      <c r="E239" s="34" t="s">
        <v>670</v>
      </c>
      <c r="F239" s="12">
        <v>48895</v>
      </c>
      <c r="G239" s="12">
        <v>48895</v>
      </c>
      <c r="H239" s="25" t="s">
        <v>9</v>
      </c>
      <c r="I239" s="18" t="s">
        <v>675</v>
      </c>
      <c r="J239" s="4" t="s">
        <v>672</v>
      </c>
      <c r="K239" s="16" t="s">
        <v>811</v>
      </c>
      <c r="L239" s="4" t="s">
        <v>1969</v>
      </c>
      <c r="M239" s="4" t="s">
        <v>785</v>
      </c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</row>
    <row r="240" spans="1:254" ht="89.25">
      <c r="A240" s="7">
        <f t="shared" si="4"/>
        <v>235</v>
      </c>
      <c r="B240" s="34" t="s">
        <v>868</v>
      </c>
      <c r="C240" s="4" t="s">
        <v>1165</v>
      </c>
      <c r="D240" s="34" t="s">
        <v>1166</v>
      </c>
      <c r="E240" s="34">
        <v>343</v>
      </c>
      <c r="F240" s="11"/>
      <c r="G240" s="11"/>
      <c r="H240" s="36">
        <v>32571.279999999999</v>
      </c>
      <c r="I240" s="18" t="s">
        <v>1167</v>
      </c>
      <c r="J240" s="4" t="s">
        <v>683</v>
      </c>
      <c r="K240" s="4" t="s">
        <v>829</v>
      </c>
      <c r="L240" s="7"/>
      <c r="M240" s="13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  <c r="IT240" s="28"/>
    </row>
    <row r="241" spans="1:254" s="28" customFormat="1" ht="63.75">
      <c r="A241" s="7">
        <f t="shared" si="4"/>
        <v>236</v>
      </c>
      <c r="B241" s="34" t="s">
        <v>710</v>
      </c>
      <c r="C241" s="34" t="s">
        <v>206</v>
      </c>
      <c r="D241" s="34" t="s">
        <v>209</v>
      </c>
      <c r="E241" s="34" t="s">
        <v>659</v>
      </c>
      <c r="F241" s="43">
        <v>49360</v>
      </c>
      <c r="G241" s="91">
        <v>22851.7</v>
      </c>
      <c r="H241" s="39">
        <v>662005.6</v>
      </c>
      <c r="I241" s="89" t="s">
        <v>550</v>
      </c>
      <c r="J241" s="9" t="s">
        <v>502</v>
      </c>
      <c r="K241" s="9" t="s">
        <v>829</v>
      </c>
      <c r="L241" s="9"/>
      <c r="M241" s="9" t="s">
        <v>1621</v>
      </c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</row>
    <row r="242" spans="1:254" ht="76.5">
      <c r="A242" s="7">
        <f t="shared" si="4"/>
        <v>237</v>
      </c>
      <c r="B242" s="34" t="s">
        <v>877</v>
      </c>
      <c r="C242" s="7" t="s">
        <v>1168</v>
      </c>
      <c r="D242" s="32" t="s">
        <v>1169</v>
      </c>
      <c r="E242" s="32">
        <v>69</v>
      </c>
      <c r="F242" s="78"/>
      <c r="G242" s="90"/>
      <c r="H242" s="46">
        <v>7046.97</v>
      </c>
      <c r="I242" s="89" t="s">
        <v>1170</v>
      </c>
      <c r="J242" s="9" t="s">
        <v>839</v>
      </c>
      <c r="K242" s="9" t="s">
        <v>829</v>
      </c>
      <c r="L242" s="87"/>
      <c r="M242" s="39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 s="28"/>
      <c r="IR242" s="28"/>
      <c r="IS242" s="28"/>
      <c r="IT242" s="28"/>
    </row>
    <row r="243" spans="1:254" s="28" customFormat="1" ht="63.75">
      <c r="A243" s="7">
        <f t="shared" si="4"/>
        <v>238</v>
      </c>
      <c r="B243" s="34" t="s">
        <v>573</v>
      </c>
      <c r="C243" s="34" t="s">
        <v>167</v>
      </c>
      <c r="D243" s="34" t="s">
        <v>178</v>
      </c>
      <c r="E243" s="34" t="s">
        <v>199</v>
      </c>
      <c r="F243" s="43">
        <v>2291</v>
      </c>
      <c r="G243" s="88">
        <v>2291</v>
      </c>
      <c r="H243" s="39" t="s">
        <v>9</v>
      </c>
      <c r="I243" s="89" t="s">
        <v>508</v>
      </c>
      <c r="J243" s="9" t="s">
        <v>502</v>
      </c>
      <c r="K243" s="53" t="s">
        <v>811</v>
      </c>
      <c r="L243" s="9" t="s">
        <v>1970</v>
      </c>
      <c r="M243" s="9" t="s">
        <v>785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</row>
    <row r="244" spans="1:254" s="28" customFormat="1" ht="76.5">
      <c r="A244" s="7">
        <f t="shared" si="4"/>
        <v>239</v>
      </c>
      <c r="B244" s="34" t="s">
        <v>1171</v>
      </c>
      <c r="C244" s="7" t="s">
        <v>1172</v>
      </c>
      <c r="D244" s="32" t="s">
        <v>1173</v>
      </c>
      <c r="E244" s="32">
        <v>124</v>
      </c>
      <c r="F244" s="78"/>
      <c r="G244" s="90"/>
      <c r="H244" s="46">
        <v>7137.44</v>
      </c>
      <c r="I244" s="89" t="s">
        <v>1174</v>
      </c>
      <c r="J244" s="9" t="s">
        <v>839</v>
      </c>
      <c r="K244" s="9" t="s">
        <v>829</v>
      </c>
      <c r="L244" s="87"/>
      <c r="M244" s="39"/>
    </row>
    <row r="245" spans="1:254" ht="63.75">
      <c r="A245" s="7">
        <f t="shared" si="4"/>
        <v>240</v>
      </c>
      <c r="B245" s="34" t="s">
        <v>755</v>
      </c>
      <c r="C245" s="34" t="s">
        <v>148</v>
      </c>
      <c r="D245" s="34" t="s">
        <v>170</v>
      </c>
      <c r="E245" s="42" t="s">
        <v>192</v>
      </c>
      <c r="F245" s="83">
        <v>119310</v>
      </c>
      <c r="G245" s="91">
        <v>61494.53</v>
      </c>
      <c r="H245" s="39">
        <v>1297278.17</v>
      </c>
      <c r="I245" s="89" t="s">
        <v>509</v>
      </c>
      <c r="J245" s="9" t="s">
        <v>502</v>
      </c>
      <c r="K245" s="9" t="s">
        <v>829</v>
      </c>
      <c r="L245" s="9"/>
      <c r="M245" s="9" t="s">
        <v>1621</v>
      </c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</row>
    <row r="246" spans="1:254" s="28" customFormat="1" ht="344.25">
      <c r="A246" s="7">
        <f t="shared" si="4"/>
        <v>241</v>
      </c>
      <c r="B246" s="34" t="s">
        <v>1536</v>
      </c>
      <c r="C246" s="34" t="s">
        <v>1544</v>
      </c>
      <c r="D246" s="34" t="s">
        <v>1543</v>
      </c>
      <c r="E246" s="42" t="s">
        <v>380</v>
      </c>
      <c r="F246" s="83">
        <v>1</v>
      </c>
      <c r="G246" s="115"/>
      <c r="H246" s="13"/>
      <c r="I246" s="18" t="s">
        <v>1545</v>
      </c>
      <c r="J246" s="4" t="s">
        <v>1542</v>
      </c>
      <c r="K246" s="4" t="s">
        <v>829</v>
      </c>
      <c r="L246" s="7"/>
      <c r="M246" s="4" t="s">
        <v>1617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</row>
    <row r="247" spans="1:254" ht="76.5">
      <c r="A247" s="7">
        <f t="shared" si="4"/>
        <v>242</v>
      </c>
      <c r="B247" s="34" t="s">
        <v>1175</v>
      </c>
      <c r="C247" s="4" t="s">
        <v>1176</v>
      </c>
      <c r="D247" s="34" t="s">
        <v>1177</v>
      </c>
      <c r="E247" s="34">
        <v>117</v>
      </c>
      <c r="F247" s="11"/>
      <c r="G247" s="79"/>
      <c r="H247" s="36">
        <v>8378.3700000000008</v>
      </c>
      <c r="I247" s="18" t="s">
        <v>1178</v>
      </c>
      <c r="J247" s="4" t="s">
        <v>839</v>
      </c>
      <c r="K247" s="4" t="s">
        <v>829</v>
      </c>
      <c r="L247" s="7"/>
      <c r="M247" s="13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  <c r="IT247" s="28"/>
    </row>
    <row r="248" spans="1:254" s="28" customFormat="1" ht="63.75">
      <c r="A248" s="7">
        <f t="shared" si="4"/>
        <v>243</v>
      </c>
      <c r="B248" s="4" t="s">
        <v>779</v>
      </c>
      <c r="C248" s="4" t="s">
        <v>40</v>
      </c>
      <c r="D248" s="13" t="s">
        <v>39</v>
      </c>
      <c r="E248" s="10" t="s">
        <v>660</v>
      </c>
      <c r="F248" s="12">
        <v>1427000</v>
      </c>
      <c r="G248" s="12">
        <v>182338.94</v>
      </c>
      <c r="H248" s="13" t="s">
        <v>9</v>
      </c>
      <c r="I248" s="4" t="s">
        <v>552</v>
      </c>
      <c r="J248" s="4" t="s">
        <v>553</v>
      </c>
      <c r="K248" s="16" t="s">
        <v>811</v>
      </c>
      <c r="L248" s="4" t="s">
        <v>53</v>
      </c>
      <c r="M248" s="4" t="s">
        <v>49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</row>
    <row r="249" spans="1:254" s="2" customFormat="1" ht="63.75">
      <c r="A249" s="7">
        <f t="shared" si="4"/>
        <v>244</v>
      </c>
      <c r="B249" s="4" t="s">
        <v>1839</v>
      </c>
      <c r="C249" s="4" t="s">
        <v>1883</v>
      </c>
      <c r="D249" s="4" t="s">
        <v>1884</v>
      </c>
      <c r="E249" s="4">
        <v>405</v>
      </c>
      <c r="F249" s="4"/>
      <c r="G249" s="4"/>
      <c r="H249" s="36">
        <v>587.25</v>
      </c>
      <c r="I249" s="4" t="s">
        <v>1885</v>
      </c>
      <c r="J249" s="4" t="s">
        <v>1843</v>
      </c>
      <c r="K249" s="4" t="s">
        <v>1671</v>
      </c>
      <c r="L249" s="4" t="s">
        <v>1886</v>
      </c>
      <c r="M249" s="13" t="s">
        <v>808</v>
      </c>
    </row>
    <row r="250" spans="1:254" s="2" customFormat="1" ht="63.75">
      <c r="A250" s="7">
        <f t="shared" si="4"/>
        <v>245</v>
      </c>
      <c r="B250" s="4" t="s">
        <v>1839</v>
      </c>
      <c r="C250" s="4" t="s">
        <v>1840</v>
      </c>
      <c r="D250" s="4" t="s">
        <v>1841</v>
      </c>
      <c r="E250" s="4">
        <v>1105</v>
      </c>
      <c r="F250" s="4"/>
      <c r="G250" s="4"/>
      <c r="H250" s="36">
        <v>2607.8000000000002</v>
      </c>
      <c r="I250" s="4" t="s">
        <v>1842</v>
      </c>
      <c r="J250" s="4" t="s">
        <v>1843</v>
      </c>
      <c r="K250" s="4" t="s">
        <v>1671</v>
      </c>
      <c r="L250" s="4" t="s">
        <v>1844</v>
      </c>
      <c r="M250" s="19" t="s">
        <v>808</v>
      </c>
    </row>
    <row r="251" spans="1:254" s="2" customFormat="1" ht="63.75">
      <c r="A251" s="7">
        <f t="shared" si="4"/>
        <v>246</v>
      </c>
      <c r="B251" s="4" t="s">
        <v>1839</v>
      </c>
      <c r="C251" s="4" t="s">
        <v>1845</v>
      </c>
      <c r="D251" s="4" t="s">
        <v>1846</v>
      </c>
      <c r="E251" s="4">
        <v>351</v>
      </c>
      <c r="F251" s="4"/>
      <c r="G251" s="4"/>
      <c r="H251" s="36">
        <v>828.36</v>
      </c>
      <c r="I251" s="4" t="s">
        <v>1847</v>
      </c>
      <c r="J251" s="4" t="s">
        <v>1843</v>
      </c>
      <c r="K251" s="4" t="s">
        <v>1671</v>
      </c>
      <c r="L251" s="7" t="s">
        <v>1844</v>
      </c>
      <c r="M251" s="13" t="s">
        <v>808</v>
      </c>
    </row>
    <row r="252" spans="1:254" s="2" customFormat="1" ht="63.75">
      <c r="A252" s="7">
        <f t="shared" si="4"/>
        <v>247</v>
      </c>
      <c r="B252" s="4" t="s">
        <v>1839</v>
      </c>
      <c r="C252" s="4" t="s">
        <v>1848</v>
      </c>
      <c r="D252" s="4" t="s">
        <v>1849</v>
      </c>
      <c r="E252" s="4">
        <v>479</v>
      </c>
      <c r="F252" s="4"/>
      <c r="G252" s="4"/>
      <c r="H252" s="36">
        <v>694.55</v>
      </c>
      <c r="I252" s="4" t="s">
        <v>1850</v>
      </c>
      <c r="J252" s="4" t="s">
        <v>1843</v>
      </c>
      <c r="K252" s="4" t="s">
        <v>1671</v>
      </c>
      <c r="L252" s="7" t="s">
        <v>1851</v>
      </c>
      <c r="M252" s="13" t="s">
        <v>808</v>
      </c>
    </row>
    <row r="253" spans="1:254" s="2" customFormat="1" ht="63.75">
      <c r="A253" s="7">
        <f t="shared" si="4"/>
        <v>248</v>
      </c>
      <c r="B253" s="4" t="s">
        <v>1839</v>
      </c>
      <c r="C253" s="4" t="s">
        <v>1852</v>
      </c>
      <c r="D253" s="4" t="s">
        <v>1853</v>
      </c>
      <c r="E253" s="4">
        <v>362</v>
      </c>
      <c r="F253" s="4"/>
      <c r="G253" s="4"/>
      <c r="H253" s="36">
        <v>854.32</v>
      </c>
      <c r="I253" s="4" t="s">
        <v>1854</v>
      </c>
      <c r="J253" s="4" t="s">
        <v>1843</v>
      </c>
      <c r="K253" s="4" t="s">
        <v>1671</v>
      </c>
      <c r="L253" s="7" t="s">
        <v>1855</v>
      </c>
      <c r="M253" s="13" t="s">
        <v>808</v>
      </c>
    </row>
    <row r="254" spans="1:254" s="2" customFormat="1" ht="63.75">
      <c r="A254" s="7">
        <f t="shared" si="4"/>
        <v>249</v>
      </c>
      <c r="B254" s="4" t="s">
        <v>1839</v>
      </c>
      <c r="C254" s="4" t="s">
        <v>1871</v>
      </c>
      <c r="D254" s="4" t="s">
        <v>1872</v>
      </c>
      <c r="E254" s="4">
        <v>506</v>
      </c>
      <c r="F254" s="4"/>
      <c r="G254" s="4"/>
      <c r="H254" s="36">
        <v>1194.1600000000001</v>
      </c>
      <c r="I254" s="4" t="s">
        <v>1873</v>
      </c>
      <c r="J254" s="4" t="s">
        <v>1843</v>
      </c>
      <c r="K254" s="4" t="s">
        <v>1671</v>
      </c>
      <c r="L254" s="7" t="s">
        <v>1874</v>
      </c>
      <c r="M254" s="13" t="s">
        <v>808</v>
      </c>
    </row>
    <row r="255" spans="1:254" s="2" customFormat="1" ht="63.75">
      <c r="A255" s="7">
        <f t="shared" si="4"/>
        <v>250</v>
      </c>
      <c r="B255" s="4" t="s">
        <v>1839</v>
      </c>
      <c r="C255" s="4" t="s">
        <v>1875</v>
      </c>
      <c r="D255" s="4" t="s">
        <v>1876</v>
      </c>
      <c r="E255" s="4">
        <v>286</v>
      </c>
      <c r="F255" s="4"/>
      <c r="G255" s="4"/>
      <c r="H255" s="36">
        <v>609.17999999999995</v>
      </c>
      <c r="I255" s="4" t="s">
        <v>1877</v>
      </c>
      <c r="J255" s="4" t="s">
        <v>1843</v>
      </c>
      <c r="K255" s="4" t="s">
        <v>1671</v>
      </c>
      <c r="L255" s="7" t="s">
        <v>1878</v>
      </c>
      <c r="M255" s="13" t="s">
        <v>808</v>
      </c>
    </row>
    <row r="256" spans="1:254" s="24" customFormat="1" ht="63.75">
      <c r="A256" s="7">
        <f t="shared" si="4"/>
        <v>251</v>
      </c>
      <c r="B256" s="4" t="s">
        <v>1839</v>
      </c>
      <c r="C256" s="4" t="s">
        <v>1879</v>
      </c>
      <c r="D256" s="4" t="s">
        <v>1880</v>
      </c>
      <c r="E256" s="4">
        <v>165</v>
      </c>
      <c r="F256" s="4"/>
      <c r="G256" s="4"/>
      <c r="H256" s="36">
        <v>382.8</v>
      </c>
      <c r="I256" s="4" t="s">
        <v>1881</v>
      </c>
      <c r="J256" s="4" t="s">
        <v>1843</v>
      </c>
      <c r="K256" s="4" t="s">
        <v>1671</v>
      </c>
      <c r="L256" s="7" t="s">
        <v>1882</v>
      </c>
      <c r="M256" s="13" t="s">
        <v>808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</row>
    <row r="257" spans="1:254" s="28" customFormat="1" ht="63.75">
      <c r="A257" s="7">
        <f t="shared" si="4"/>
        <v>252</v>
      </c>
      <c r="B257" s="34" t="s">
        <v>749</v>
      </c>
      <c r="C257" s="34" t="s">
        <v>149</v>
      </c>
      <c r="D257" s="34" t="s">
        <v>171</v>
      </c>
      <c r="E257" s="42" t="s">
        <v>663</v>
      </c>
      <c r="F257" s="43">
        <v>3009536</v>
      </c>
      <c r="G257" s="77">
        <v>1395599.69</v>
      </c>
      <c r="H257" s="13" t="s">
        <v>9</v>
      </c>
      <c r="I257" s="18" t="s">
        <v>520</v>
      </c>
      <c r="J257" s="4" t="s">
        <v>502</v>
      </c>
      <c r="K257" s="9" t="s">
        <v>829</v>
      </c>
      <c r="L257" s="9"/>
      <c r="M257" s="9" t="s">
        <v>1621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</row>
    <row r="258" spans="1:254" s="28" customFormat="1" ht="76.5">
      <c r="A258" s="7">
        <f t="shared" si="4"/>
        <v>253</v>
      </c>
      <c r="B258" s="34" t="s">
        <v>885</v>
      </c>
      <c r="C258" s="4" t="s">
        <v>1207</v>
      </c>
      <c r="D258" s="34" t="s">
        <v>1208</v>
      </c>
      <c r="E258" s="34">
        <v>2787</v>
      </c>
      <c r="F258" s="11"/>
      <c r="G258" s="79"/>
      <c r="H258" s="64">
        <v>343107.57</v>
      </c>
      <c r="I258" s="18" t="s">
        <v>1209</v>
      </c>
      <c r="J258" s="4" t="s">
        <v>839</v>
      </c>
      <c r="K258" s="4" t="s">
        <v>829</v>
      </c>
      <c r="L258" s="7"/>
      <c r="M258" s="13"/>
    </row>
    <row r="259" spans="1:254" s="28" customFormat="1" ht="344.25">
      <c r="A259" s="7">
        <f t="shared" si="4"/>
        <v>254</v>
      </c>
      <c r="B259" s="34" t="s">
        <v>1537</v>
      </c>
      <c r="C259" s="7" t="s">
        <v>1546</v>
      </c>
      <c r="D259" s="34" t="s">
        <v>1547</v>
      </c>
      <c r="E259" s="37">
        <v>990</v>
      </c>
      <c r="F259" s="11">
        <v>1</v>
      </c>
      <c r="G259" s="11"/>
      <c r="H259" s="116"/>
      <c r="I259" s="18" t="s">
        <v>1548</v>
      </c>
      <c r="J259" s="4" t="s">
        <v>1542</v>
      </c>
      <c r="K259" s="4" t="s">
        <v>829</v>
      </c>
      <c r="L259" s="7"/>
      <c r="M259" s="4" t="s">
        <v>1617</v>
      </c>
    </row>
    <row r="260" spans="1:254" s="28" customFormat="1" ht="63.75">
      <c r="A260" s="7">
        <f t="shared" si="4"/>
        <v>255</v>
      </c>
      <c r="B260" s="4" t="s">
        <v>1179</v>
      </c>
      <c r="C260" s="7" t="s">
        <v>1180</v>
      </c>
      <c r="D260" s="34" t="s">
        <v>1181</v>
      </c>
      <c r="E260" s="31">
        <v>21.7</v>
      </c>
      <c r="F260" s="77">
        <v>53647</v>
      </c>
      <c r="G260" s="91">
        <v>24886.23</v>
      </c>
      <c r="H260" s="92">
        <v>42658.55</v>
      </c>
      <c r="I260" s="89" t="s">
        <v>1182</v>
      </c>
      <c r="J260" s="9" t="s">
        <v>839</v>
      </c>
      <c r="K260" s="9" t="s">
        <v>829</v>
      </c>
      <c r="L260" s="9"/>
      <c r="M260" s="9" t="s">
        <v>1621</v>
      </c>
    </row>
    <row r="261" spans="1:254" s="28" customFormat="1" ht="63.75">
      <c r="A261" s="7">
        <f t="shared" si="4"/>
        <v>256</v>
      </c>
      <c r="B261" s="34" t="s">
        <v>740</v>
      </c>
      <c r="C261" s="34" t="s">
        <v>168</v>
      </c>
      <c r="D261" s="34" t="s">
        <v>184</v>
      </c>
      <c r="E261" s="34" t="s">
        <v>741</v>
      </c>
      <c r="F261" s="43">
        <v>12979</v>
      </c>
      <c r="G261" s="88">
        <v>12979</v>
      </c>
      <c r="H261" s="39">
        <v>662005.6</v>
      </c>
      <c r="I261" s="89" t="s">
        <v>513</v>
      </c>
      <c r="J261" s="9" t="s">
        <v>502</v>
      </c>
      <c r="K261" s="9" t="s">
        <v>829</v>
      </c>
      <c r="L261" s="9"/>
      <c r="M261" s="9" t="s">
        <v>1621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</row>
    <row r="262" spans="1:254" ht="63.75">
      <c r="A262" s="7">
        <f t="shared" si="4"/>
        <v>257</v>
      </c>
      <c r="B262" s="4" t="s">
        <v>1183</v>
      </c>
      <c r="C262" s="7" t="s">
        <v>1184</v>
      </c>
      <c r="D262" s="34" t="s">
        <v>1185</v>
      </c>
      <c r="E262" s="37">
        <v>29.9</v>
      </c>
      <c r="F262" s="43">
        <v>80962</v>
      </c>
      <c r="G262" s="91">
        <v>37557.22</v>
      </c>
      <c r="H262" s="92">
        <v>109748.76</v>
      </c>
      <c r="I262" s="89" t="s">
        <v>1186</v>
      </c>
      <c r="J262" s="9" t="s">
        <v>839</v>
      </c>
      <c r="K262" s="9" t="s">
        <v>829</v>
      </c>
      <c r="L262" s="9"/>
      <c r="M262" s="9" t="s">
        <v>1621</v>
      </c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  <c r="IN262" s="28"/>
      <c r="IO262" s="28"/>
      <c r="IP262" s="28"/>
      <c r="IQ262" s="28"/>
      <c r="IR262" s="28"/>
      <c r="IS262" s="28"/>
      <c r="IT262" s="28"/>
    </row>
    <row r="263" spans="1:254" s="28" customFormat="1" ht="63.75">
      <c r="A263" s="7">
        <f t="shared" si="4"/>
        <v>258</v>
      </c>
      <c r="B263" s="34" t="s">
        <v>742</v>
      </c>
      <c r="C263" s="34" t="s">
        <v>161</v>
      </c>
      <c r="D263" s="34" t="s">
        <v>186</v>
      </c>
      <c r="E263" s="34">
        <v>480</v>
      </c>
      <c r="F263" s="43">
        <v>39268</v>
      </c>
      <c r="G263" s="88">
        <v>39268</v>
      </c>
      <c r="H263" s="39" t="s">
        <v>9</v>
      </c>
      <c r="I263" s="89" t="s">
        <v>515</v>
      </c>
      <c r="J263" s="9" t="s">
        <v>502</v>
      </c>
      <c r="K263" s="53" t="s">
        <v>811</v>
      </c>
      <c r="L263" s="9" t="s">
        <v>1971</v>
      </c>
      <c r="M263" s="9" t="s">
        <v>785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</row>
    <row r="264" spans="1:254" s="28" customFormat="1" ht="63.75">
      <c r="A264" s="7">
        <f t="shared" si="4"/>
        <v>259</v>
      </c>
      <c r="B264" s="34" t="s">
        <v>748</v>
      </c>
      <c r="C264" s="34" t="s">
        <v>156</v>
      </c>
      <c r="D264" s="34" t="s">
        <v>179</v>
      </c>
      <c r="E264" s="34">
        <v>1153</v>
      </c>
      <c r="F264" s="43">
        <v>1747894</v>
      </c>
      <c r="G264" s="91">
        <v>273776.09999999998</v>
      </c>
      <c r="H264" s="39">
        <v>1</v>
      </c>
      <c r="I264" s="89" t="s">
        <v>514</v>
      </c>
      <c r="J264" s="9" t="s">
        <v>502</v>
      </c>
      <c r="K264" s="53" t="s">
        <v>811</v>
      </c>
      <c r="L264" s="9" t="s">
        <v>1972</v>
      </c>
      <c r="M264" s="9" t="s">
        <v>785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</row>
    <row r="265" spans="1:254" ht="153.75" customHeight="1">
      <c r="A265" s="7">
        <f t="shared" si="4"/>
        <v>260</v>
      </c>
      <c r="B265" s="34" t="s">
        <v>1199</v>
      </c>
      <c r="C265" s="7" t="s">
        <v>1200</v>
      </c>
      <c r="D265" s="17" t="s">
        <v>1201</v>
      </c>
      <c r="E265" s="17">
        <v>27</v>
      </c>
      <c r="F265" s="78"/>
      <c r="G265" s="79"/>
      <c r="H265" s="36">
        <v>3334.77</v>
      </c>
      <c r="I265" s="18" t="s">
        <v>1202</v>
      </c>
      <c r="J265" s="4" t="s">
        <v>839</v>
      </c>
      <c r="K265" s="4" t="s">
        <v>829</v>
      </c>
      <c r="L265" s="7"/>
      <c r="M265" s="13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 s="28"/>
      <c r="IN265" s="28"/>
      <c r="IO265" s="28"/>
      <c r="IP265" s="28"/>
      <c r="IQ265" s="28"/>
      <c r="IR265" s="28"/>
      <c r="IS265" s="28"/>
      <c r="IT265" s="28"/>
    </row>
    <row r="266" spans="1:254" s="28" customFormat="1" ht="76.5">
      <c r="A266" s="7">
        <f t="shared" si="4"/>
        <v>261</v>
      </c>
      <c r="B266" s="34" t="s">
        <v>1187</v>
      </c>
      <c r="C266" s="7" t="s">
        <v>1188</v>
      </c>
      <c r="D266" s="34" t="s">
        <v>1189</v>
      </c>
      <c r="E266" s="34">
        <v>60</v>
      </c>
      <c r="F266" s="78"/>
      <c r="G266" s="79"/>
      <c r="H266" s="36">
        <v>7410.6</v>
      </c>
      <c r="I266" s="18" t="s">
        <v>1190</v>
      </c>
      <c r="J266" s="4" t="s">
        <v>839</v>
      </c>
      <c r="K266" s="4" t="s">
        <v>829</v>
      </c>
      <c r="L266" s="7"/>
      <c r="M266" s="13"/>
    </row>
    <row r="267" spans="1:254" ht="63.75">
      <c r="A267" s="7">
        <f t="shared" si="4"/>
        <v>262</v>
      </c>
      <c r="B267" s="34" t="s">
        <v>574</v>
      </c>
      <c r="C267" s="34" t="s">
        <v>160</v>
      </c>
      <c r="D267" s="34" t="s">
        <v>185</v>
      </c>
      <c r="E267" s="34" t="s">
        <v>201</v>
      </c>
      <c r="F267" s="43">
        <v>8434</v>
      </c>
      <c r="G267" s="43">
        <v>8434</v>
      </c>
      <c r="H267" s="13" t="s">
        <v>9</v>
      </c>
      <c r="I267" s="18" t="s">
        <v>516</v>
      </c>
      <c r="J267" s="4" t="s">
        <v>502</v>
      </c>
      <c r="K267" s="16" t="s">
        <v>811</v>
      </c>
      <c r="L267" s="4" t="s">
        <v>1973</v>
      </c>
      <c r="M267" s="4" t="s">
        <v>785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</row>
    <row r="268" spans="1:254" s="28" customFormat="1" ht="344.25">
      <c r="A268" s="7">
        <f t="shared" si="4"/>
        <v>263</v>
      </c>
      <c r="B268" s="4" t="s">
        <v>1550</v>
      </c>
      <c r="C268" s="34" t="s">
        <v>1549</v>
      </c>
      <c r="D268" s="34" t="s">
        <v>1551</v>
      </c>
      <c r="E268" s="34" t="s">
        <v>385</v>
      </c>
      <c r="F268" s="43">
        <v>1</v>
      </c>
      <c r="G268" s="77"/>
      <c r="H268" s="13"/>
      <c r="I268" s="18" t="s">
        <v>1552</v>
      </c>
      <c r="J268" s="4" t="s">
        <v>1542</v>
      </c>
      <c r="K268" s="4" t="s">
        <v>829</v>
      </c>
      <c r="L268" s="4"/>
      <c r="M268" s="4" t="s">
        <v>1617</v>
      </c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  <c r="CW268" s="102"/>
      <c r="CX268" s="102"/>
      <c r="CY268" s="102"/>
      <c r="CZ268" s="102"/>
      <c r="DA268" s="102"/>
      <c r="DB268" s="102"/>
      <c r="DC268" s="102"/>
      <c r="DD268" s="102"/>
      <c r="DE268" s="102"/>
      <c r="DF268" s="102"/>
      <c r="DG268" s="102"/>
      <c r="DH268" s="102"/>
      <c r="DI268" s="102"/>
      <c r="DJ268" s="102"/>
      <c r="DK268" s="102"/>
      <c r="DL268" s="102"/>
      <c r="DM268" s="102"/>
      <c r="DN268" s="102"/>
      <c r="DO268" s="102"/>
      <c r="DP268" s="102"/>
      <c r="DQ268" s="102"/>
      <c r="DR268" s="102"/>
      <c r="DS268" s="102"/>
      <c r="DT268" s="102"/>
      <c r="DU268" s="102"/>
      <c r="DV268" s="102"/>
      <c r="DW268" s="102"/>
      <c r="DX268" s="102"/>
      <c r="DY268" s="102"/>
      <c r="DZ268" s="102"/>
      <c r="EA268" s="102"/>
      <c r="EB268" s="102"/>
      <c r="EC268" s="102"/>
      <c r="ED268" s="102"/>
      <c r="EE268" s="102"/>
      <c r="EF268" s="102"/>
      <c r="EG268" s="102"/>
      <c r="EH268" s="102"/>
      <c r="EI268" s="102"/>
      <c r="EJ268" s="102"/>
      <c r="EK268" s="102"/>
      <c r="EL268" s="102"/>
      <c r="EM268" s="102"/>
      <c r="EN268" s="102"/>
      <c r="EO268" s="102"/>
      <c r="EP268" s="102"/>
      <c r="EQ268" s="102"/>
      <c r="ER268" s="102"/>
      <c r="ES268" s="102"/>
      <c r="ET268" s="102"/>
      <c r="EU268" s="102"/>
      <c r="EV268" s="102"/>
      <c r="EW268" s="102"/>
      <c r="EX268" s="102"/>
      <c r="EY268" s="102"/>
      <c r="EZ268" s="102"/>
      <c r="FA268" s="102"/>
      <c r="FB268" s="102"/>
      <c r="FC268" s="102"/>
      <c r="FD268" s="102"/>
      <c r="FE268" s="102"/>
      <c r="FF268" s="102"/>
      <c r="FG268" s="102"/>
      <c r="FH268" s="102"/>
      <c r="FI268" s="102"/>
      <c r="FJ268" s="102"/>
      <c r="FK268" s="102"/>
      <c r="FL268" s="102"/>
      <c r="FM268" s="102"/>
      <c r="FN268" s="102"/>
      <c r="FO268" s="102"/>
      <c r="FP268" s="102"/>
      <c r="FQ268" s="102"/>
      <c r="FR268" s="102"/>
      <c r="FS268" s="102"/>
      <c r="FT268" s="102"/>
      <c r="FU268" s="102"/>
      <c r="FV268" s="102"/>
      <c r="FW268" s="102"/>
      <c r="FX268" s="102"/>
      <c r="FY268" s="102"/>
      <c r="FZ268" s="102"/>
      <c r="GA268" s="102"/>
      <c r="GB268" s="102"/>
      <c r="GC268" s="102"/>
      <c r="GD268" s="102"/>
      <c r="GE268" s="102"/>
      <c r="GF268" s="102"/>
      <c r="GG268" s="102"/>
      <c r="GH268" s="102"/>
      <c r="GI268" s="102"/>
      <c r="GJ268" s="102"/>
      <c r="GK268" s="102"/>
      <c r="GL268" s="102"/>
      <c r="GM268" s="102"/>
      <c r="GN268" s="102"/>
      <c r="GO268" s="102"/>
      <c r="GP268" s="102"/>
      <c r="GQ268" s="102"/>
      <c r="GR268" s="102"/>
      <c r="GS268" s="102"/>
      <c r="GT268" s="102"/>
      <c r="GU268" s="102"/>
      <c r="GV268" s="102"/>
      <c r="GW268" s="102"/>
      <c r="GX268" s="102"/>
      <c r="GY268" s="102"/>
      <c r="GZ268" s="102"/>
      <c r="HA268" s="102"/>
      <c r="HB268" s="102"/>
      <c r="HC268" s="102"/>
      <c r="HD268" s="102"/>
      <c r="HE268" s="102"/>
      <c r="HF268" s="102"/>
      <c r="HG268" s="102"/>
      <c r="HH268" s="102"/>
      <c r="HI268" s="102"/>
      <c r="HJ268" s="102"/>
      <c r="HK268" s="102"/>
      <c r="HL268" s="102"/>
      <c r="HM268" s="102"/>
      <c r="HN268" s="102"/>
      <c r="HO268" s="102"/>
      <c r="HP268" s="102"/>
      <c r="HQ268" s="102"/>
      <c r="HR268" s="102"/>
      <c r="HS268" s="102"/>
      <c r="HT268" s="102"/>
      <c r="HU268" s="102"/>
      <c r="HV268" s="102"/>
      <c r="HW268" s="102"/>
      <c r="HX268" s="102"/>
      <c r="HY268" s="102"/>
      <c r="HZ268" s="102"/>
      <c r="IA268" s="102"/>
      <c r="IB268" s="102"/>
      <c r="IC268" s="102"/>
      <c r="ID268" s="102"/>
      <c r="IE268" s="102"/>
      <c r="IF268" s="102"/>
      <c r="IG268" s="102"/>
      <c r="IH268" s="102"/>
      <c r="II268" s="102"/>
      <c r="IJ268" s="102"/>
      <c r="IK268" s="102"/>
      <c r="IL268" s="102"/>
      <c r="IM268" s="102"/>
      <c r="IN268" s="102"/>
      <c r="IO268" s="102"/>
      <c r="IP268" s="102"/>
      <c r="IQ268" s="102"/>
      <c r="IR268" s="102"/>
      <c r="IS268" s="102"/>
      <c r="IT268" s="102"/>
    </row>
    <row r="269" spans="1:254" ht="63.75">
      <c r="A269" s="7">
        <f t="shared" si="4"/>
        <v>264</v>
      </c>
      <c r="B269" s="9" t="s">
        <v>743</v>
      </c>
      <c r="C269" s="130" t="s">
        <v>34</v>
      </c>
      <c r="D269" s="13" t="s">
        <v>33</v>
      </c>
      <c r="E269" s="10" t="s">
        <v>5</v>
      </c>
      <c r="F269" s="11">
        <v>50081</v>
      </c>
      <c r="G269" s="11">
        <v>50081</v>
      </c>
      <c r="H269" s="13">
        <v>1</v>
      </c>
      <c r="I269" s="4" t="s">
        <v>620</v>
      </c>
      <c r="J269" s="4" t="s">
        <v>499</v>
      </c>
      <c r="K269" s="4" t="s">
        <v>1526</v>
      </c>
      <c r="L269" s="4" t="s">
        <v>2018</v>
      </c>
      <c r="M269" s="4" t="s">
        <v>6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</row>
    <row r="270" spans="1:254" ht="63.75">
      <c r="A270" s="7">
        <f t="shared" si="4"/>
        <v>265</v>
      </c>
      <c r="B270" s="4" t="s">
        <v>744</v>
      </c>
      <c r="C270" s="65" t="s">
        <v>35</v>
      </c>
      <c r="D270" s="13" t="s">
        <v>36</v>
      </c>
      <c r="E270" s="10" t="s">
        <v>661</v>
      </c>
      <c r="F270" s="12">
        <v>4785.47</v>
      </c>
      <c r="G270" s="11" t="s">
        <v>9</v>
      </c>
      <c r="H270" s="13">
        <v>3176.57</v>
      </c>
      <c r="I270" s="4" t="s">
        <v>621</v>
      </c>
      <c r="J270" s="4" t="s">
        <v>499</v>
      </c>
      <c r="K270" s="4" t="s">
        <v>1526</v>
      </c>
      <c r="L270" s="4" t="s">
        <v>745</v>
      </c>
      <c r="M270" s="4" t="s">
        <v>7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</row>
    <row r="271" spans="1:254" s="1" customFormat="1" ht="63.75">
      <c r="A271" s="7">
        <f t="shared" si="4"/>
        <v>266</v>
      </c>
      <c r="B271" s="4" t="s">
        <v>746</v>
      </c>
      <c r="C271" s="65" t="s">
        <v>32</v>
      </c>
      <c r="D271" s="13" t="s">
        <v>31</v>
      </c>
      <c r="E271" s="10" t="s">
        <v>4</v>
      </c>
      <c r="F271" s="11">
        <v>160125</v>
      </c>
      <c r="G271" s="11">
        <v>160125</v>
      </c>
      <c r="H271" s="4">
        <v>1</v>
      </c>
      <c r="I271" s="42" t="s">
        <v>622</v>
      </c>
      <c r="J271" s="4" t="s">
        <v>499</v>
      </c>
      <c r="K271" s="4" t="s">
        <v>1526</v>
      </c>
      <c r="L271" s="4" t="s">
        <v>2019</v>
      </c>
      <c r="M271" s="4" t="s">
        <v>6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</row>
    <row r="272" spans="1:254" s="1" customFormat="1" ht="89.25">
      <c r="A272" s="7">
        <f t="shared" si="4"/>
        <v>267</v>
      </c>
      <c r="B272" s="103" t="s">
        <v>1673</v>
      </c>
      <c r="C272" s="97" t="s">
        <v>1674</v>
      </c>
      <c r="D272" s="103" t="s">
        <v>1675</v>
      </c>
      <c r="E272" s="103">
        <v>16</v>
      </c>
      <c r="F272" s="104"/>
      <c r="G272" s="105"/>
      <c r="H272" s="36">
        <v>1669.12</v>
      </c>
      <c r="I272" s="106" t="s">
        <v>1676</v>
      </c>
      <c r="J272" s="98" t="s">
        <v>839</v>
      </c>
      <c r="K272" s="98" t="s">
        <v>829</v>
      </c>
      <c r="L272" s="97" t="s">
        <v>1677</v>
      </c>
      <c r="M272" s="100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  <c r="IM272" s="28"/>
      <c r="IN272" s="28"/>
      <c r="IO272" s="28"/>
      <c r="IP272" s="28"/>
      <c r="IQ272" s="28"/>
      <c r="IR272" s="28"/>
      <c r="IS272" s="28"/>
      <c r="IT272" s="28"/>
    </row>
    <row r="273" spans="1:254" s="1" customFormat="1" ht="76.5">
      <c r="A273" s="7">
        <f t="shared" si="4"/>
        <v>268</v>
      </c>
      <c r="B273" s="103" t="s">
        <v>1678</v>
      </c>
      <c r="C273" s="97" t="s">
        <v>1679</v>
      </c>
      <c r="D273" s="103" t="s">
        <v>1680</v>
      </c>
      <c r="E273" s="103">
        <v>92</v>
      </c>
      <c r="F273" s="104"/>
      <c r="G273" s="105"/>
      <c r="H273" s="36">
        <v>9597.44</v>
      </c>
      <c r="I273" s="106" t="s">
        <v>1681</v>
      </c>
      <c r="J273" s="98" t="s">
        <v>839</v>
      </c>
      <c r="K273" s="98" t="s">
        <v>829</v>
      </c>
      <c r="L273" s="97"/>
      <c r="M273" s="100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 s="28"/>
      <c r="IL273" s="28"/>
      <c r="IM273" s="28"/>
      <c r="IN273" s="28"/>
      <c r="IO273" s="28"/>
      <c r="IP273" s="28"/>
      <c r="IQ273" s="28"/>
      <c r="IR273" s="28"/>
      <c r="IS273" s="28"/>
      <c r="IT273" s="28"/>
    </row>
    <row r="274" spans="1:254" s="1" customFormat="1" ht="63.75">
      <c r="A274" s="7">
        <f t="shared" si="4"/>
        <v>269</v>
      </c>
      <c r="B274" s="34" t="s">
        <v>747</v>
      </c>
      <c r="C274" s="34" t="s">
        <v>153</v>
      </c>
      <c r="D274" s="34" t="s">
        <v>175</v>
      </c>
      <c r="E274" s="34" t="s">
        <v>196</v>
      </c>
      <c r="F274" s="43">
        <v>49591</v>
      </c>
      <c r="G274" s="77">
        <v>38037.96</v>
      </c>
      <c r="H274" s="13" t="s">
        <v>9</v>
      </c>
      <c r="I274" s="18" t="s">
        <v>517</v>
      </c>
      <c r="J274" s="4" t="s">
        <v>502</v>
      </c>
      <c r="K274" s="16" t="s">
        <v>811</v>
      </c>
      <c r="L274" s="4" t="s">
        <v>1974</v>
      </c>
      <c r="M274" s="4" t="s">
        <v>785</v>
      </c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</row>
    <row r="275" spans="1:254" s="1" customFormat="1" ht="76.5">
      <c r="A275" s="7">
        <f t="shared" si="4"/>
        <v>270</v>
      </c>
      <c r="B275" s="107" t="s">
        <v>1682</v>
      </c>
      <c r="C275" s="107" t="s">
        <v>1683</v>
      </c>
      <c r="D275" s="107" t="s">
        <v>1684</v>
      </c>
      <c r="E275" s="107">
        <v>444</v>
      </c>
      <c r="F275" s="108">
        <v>300000</v>
      </c>
      <c r="G275" s="108" t="s">
        <v>9</v>
      </c>
      <c r="H275" s="36">
        <v>46318.080000000002</v>
      </c>
      <c r="I275" s="98" t="s">
        <v>1685</v>
      </c>
      <c r="J275" s="98" t="s">
        <v>848</v>
      </c>
      <c r="K275" s="109" t="s">
        <v>1686</v>
      </c>
      <c r="L275" s="98" t="s">
        <v>1687</v>
      </c>
      <c r="M275" s="98" t="s">
        <v>1688</v>
      </c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 s="28"/>
      <c r="IN275" s="28"/>
      <c r="IO275" s="28"/>
      <c r="IP275" s="28"/>
      <c r="IQ275" s="28"/>
      <c r="IR275" s="28"/>
      <c r="IS275" s="28"/>
      <c r="IT275" s="28"/>
    </row>
    <row r="276" spans="1:254" s="1" customFormat="1" ht="76.5">
      <c r="A276" s="7">
        <f t="shared" si="4"/>
        <v>271</v>
      </c>
      <c r="B276" s="103" t="s">
        <v>1689</v>
      </c>
      <c r="C276" s="97" t="s">
        <v>1690</v>
      </c>
      <c r="D276" s="103" t="s">
        <v>1691</v>
      </c>
      <c r="E276" s="103">
        <v>52</v>
      </c>
      <c r="F276" s="104"/>
      <c r="G276" s="105"/>
      <c r="H276" s="36">
        <v>5654.48</v>
      </c>
      <c r="I276" s="106" t="s">
        <v>1692</v>
      </c>
      <c r="J276" s="98" t="s">
        <v>839</v>
      </c>
      <c r="K276" s="98" t="s">
        <v>829</v>
      </c>
      <c r="L276" s="97"/>
      <c r="M276" s="100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 s="28"/>
      <c r="IN276" s="28"/>
      <c r="IO276" s="28"/>
      <c r="IP276" s="28"/>
      <c r="IQ276" s="28"/>
      <c r="IR276" s="28"/>
      <c r="IS276" s="28"/>
      <c r="IT276" s="28"/>
    </row>
    <row r="277" spans="1:254" s="1" customFormat="1" ht="63.75">
      <c r="A277" s="7">
        <f t="shared" si="4"/>
        <v>272</v>
      </c>
      <c r="B277" s="34" t="s">
        <v>575</v>
      </c>
      <c r="C277" s="34" t="s">
        <v>155</v>
      </c>
      <c r="D277" s="34" t="s">
        <v>177</v>
      </c>
      <c r="E277" s="34" t="s">
        <v>198</v>
      </c>
      <c r="F277" s="43">
        <v>40482</v>
      </c>
      <c r="G277" s="77">
        <v>31047.94</v>
      </c>
      <c r="H277" s="13" t="s">
        <v>9</v>
      </c>
      <c r="I277" s="18" t="s">
        <v>518</v>
      </c>
      <c r="J277" s="4" t="s">
        <v>502</v>
      </c>
      <c r="K277" s="16" t="s">
        <v>811</v>
      </c>
      <c r="L277" s="4" t="s">
        <v>1975</v>
      </c>
      <c r="M277" s="4" t="s">
        <v>785</v>
      </c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</row>
    <row r="278" spans="1:254" s="1" customFormat="1" ht="63.75">
      <c r="A278" s="7">
        <f t="shared" si="4"/>
        <v>273</v>
      </c>
      <c r="B278" s="4" t="s">
        <v>1179</v>
      </c>
      <c r="C278" s="7" t="s">
        <v>1191</v>
      </c>
      <c r="D278" s="32" t="s">
        <v>1192</v>
      </c>
      <c r="E278" s="31">
        <v>42.4</v>
      </c>
      <c r="F278" s="77">
        <v>103844</v>
      </c>
      <c r="G278" s="91">
        <v>48173.55</v>
      </c>
      <c r="H278" s="92">
        <v>136250.57999999999</v>
      </c>
      <c r="I278" s="89" t="s">
        <v>1193</v>
      </c>
      <c r="J278" s="9" t="s">
        <v>839</v>
      </c>
      <c r="K278" s="9" t="s">
        <v>829</v>
      </c>
      <c r="L278" s="9"/>
      <c r="M278" s="9" t="s">
        <v>1621</v>
      </c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 s="28"/>
      <c r="IN278" s="28"/>
      <c r="IO278" s="28"/>
      <c r="IP278" s="28"/>
      <c r="IQ278" s="28"/>
      <c r="IR278" s="28"/>
      <c r="IS278" s="28"/>
      <c r="IT278" s="28"/>
    </row>
    <row r="279" spans="1:254" s="1" customFormat="1" ht="89.25">
      <c r="A279" s="7">
        <f t="shared" si="4"/>
        <v>274</v>
      </c>
      <c r="B279" s="34" t="s">
        <v>1194</v>
      </c>
      <c r="C279" s="7" t="s">
        <v>1195</v>
      </c>
      <c r="D279" s="34" t="s">
        <v>1196</v>
      </c>
      <c r="E279" s="34">
        <v>25</v>
      </c>
      <c r="F279" s="78"/>
      <c r="G279" s="90"/>
      <c r="H279" s="46">
        <v>2608</v>
      </c>
      <c r="I279" s="89" t="s">
        <v>1197</v>
      </c>
      <c r="J279" s="9" t="s">
        <v>839</v>
      </c>
      <c r="K279" s="9" t="s">
        <v>829</v>
      </c>
      <c r="L279" s="87" t="s">
        <v>1198</v>
      </c>
      <c r="M279" s="39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  <c r="IM279" s="28"/>
      <c r="IN279" s="28"/>
      <c r="IO279" s="28"/>
      <c r="IP279" s="28"/>
      <c r="IQ279" s="28"/>
      <c r="IR279" s="28"/>
      <c r="IS279" s="28"/>
      <c r="IT279" s="28"/>
    </row>
    <row r="280" spans="1:254" s="1" customFormat="1" ht="63.75">
      <c r="A280" s="7">
        <f t="shared" si="4"/>
        <v>275</v>
      </c>
      <c r="B280" s="34" t="s">
        <v>576</v>
      </c>
      <c r="C280" s="34" t="s">
        <v>169</v>
      </c>
      <c r="D280" s="34" t="s">
        <v>183</v>
      </c>
      <c r="E280" s="34" t="s">
        <v>662</v>
      </c>
      <c r="F280" s="43">
        <v>35960</v>
      </c>
      <c r="G280" s="88">
        <v>35960</v>
      </c>
      <c r="H280" s="39">
        <v>662005.6</v>
      </c>
      <c r="I280" s="89" t="s">
        <v>544</v>
      </c>
      <c r="J280" s="9" t="s">
        <v>502</v>
      </c>
      <c r="K280" s="9" t="s">
        <v>829</v>
      </c>
      <c r="L280" s="9"/>
      <c r="M280" s="9" t="s">
        <v>1621</v>
      </c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</row>
    <row r="281" spans="1:254" s="1" customFormat="1" ht="63.75">
      <c r="A281" s="7">
        <f t="shared" si="4"/>
        <v>276</v>
      </c>
      <c r="B281" s="4" t="s">
        <v>835</v>
      </c>
      <c r="C281" s="7" t="s">
        <v>865</v>
      </c>
      <c r="D281" s="32" t="s">
        <v>866</v>
      </c>
      <c r="E281" s="31">
        <v>118.5</v>
      </c>
      <c r="F281" s="77">
        <v>1057378.4099999999</v>
      </c>
      <c r="G281" s="91">
        <v>665002.12</v>
      </c>
      <c r="H281" s="92">
        <v>711005.44</v>
      </c>
      <c r="I281" s="89" t="s">
        <v>867</v>
      </c>
      <c r="J281" s="9" t="s">
        <v>839</v>
      </c>
      <c r="K281" s="53" t="s">
        <v>811</v>
      </c>
      <c r="L281" s="9" t="s">
        <v>1976</v>
      </c>
      <c r="M281" s="9" t="s">
        <v>785</v>
      </c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  <c r="IM281" s="28"/>
      <c r="IN281" s="28"/>
      <c r="IO281" s="28"/>
      <c r="IP281" s="28"/>
      <c r="IQ281" s="28"/>
      <c r="IR281" s="28"/>
      <c r="IS281" s="28"/>
      <c r="IT281" s="28"/>
    </row>
    <row r="282" spans="1:254" s="1" customFormat="1" ht="63.75">
      <c r="A282" s="7">
        <f t="shared" si="4"/>
        <v>277</v>
      </c>
      <c r="B282" s="4" t="s">
        <v>1203</v>
      </c>
      <c r="C282" s="7" t="s">
        <v>1204</v>
      </c>
      <c r="D282" s="17" t="s">
        <v>1205</v>
      </c>
      <c r="E282" s="66">
        <v>23.4</v>
      </c>
      <c r="F282" s="84">
        <v>0.01</v>
      </c>
      <c r="G282" s="93">
        <v>0.01</v>
      </c>
      <c r="H282" s="92">
        <v>140401.07</v>
      </c>
      <c r="I282" s="89" t="s">
        <v>1206</v>
      </c>
      <c r="J282" s="9" t="s">
        <v>839</v>
      </c>
      <c r="K282" s="9" t="s">
        <v>829</v>
      </c>
      <c r="L282" s="9"/>
      <c r="M282" s="9" t="s">
        <v>1621</v>
      </c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 s="28"/>
      <c r="IN282" s="28"/>
      <c r="IO282" s="28"/>
      <c r="IP282" s="28"/>
      <c r="IQ282" s="28"/>
      <c r="IR282" s="28"/>
      <c r="IS282" s="28"/>
      <c r="IT282" s="28"/>
    </row>
    <row r="283" spans="1:254" s="1" customFormat="1" ht="63.75">
      <c r="A283" s="7">
        <f t="shared" si="4"/>
        <v>278</v>
      </c>
      <c r="B283" s="34" t="s">
        <v>577</v>
      </c>
      <c r="C283" s="34" t="s">
        <v>151</v>
      </c>
      <c r="D283" s="34" t="s">
        <v>173</v>
      </c>
      <c r="E283" s="42" t="s">
        <v>194</v>
      </c>
      <c r="F283" s="43">
        <v>403</v>
      </c>
      <c r="G283" s="88">
        <v>403</v>
      </c>
      <c r="H283" s="39" t="s">
        <v>9</v>
      </c>
      <c r="I283" s="89" t="s">
        <v>519</v>
      </c>
      <c r="J283" s="9" t="s">
        <v>502</v>
      </c>
      <c r="K283" s="53" t="s">
        <v>811</v>
      </c>
      <c r="L283" s="9" t="s">
        <v>1977</v>
      </c>
      <c r="M283" s="9" t="s">
        <v>785</v>
      </c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2"/>
      <c r="DN283" s="102"/>
      <c r="DO283" s="102"/>
      <c r="DP283" s="102"/>
      <c r="DQ283" s="102"/>
      <c r="DR283" s="102"/>
      <c r="DS283" s="102"/>
      <c r="DT283" s="102"/>
      <c r="DU283" s="102"/>
      <c r="DV283" s="102"/>
      <c r="DW283" s="102"/>
      <c r="DX283" s="102"/>
      <c r="DY283" s="102"/>
      <c r="DZ283" s="102"/>
      <c r="EA283" s="102"/>
      <c r="EB283" s="102"/>
      <c r="EC283" s="102"/>
      <c r="ED283" s="102"/>
      <c r="EE283" s="102"/>
      <c r="EF283" s="102"/>
      <c r="EG283" s="102"/>
      <c r="EH283" s="102"/>
      <c r="EI283" s="102"/>
      <c r="EJ283" s="102"/>
      <c r="EK283" s="102"/>
      <c r="EL283" s="102"/>
      <c r="EM283" s="102"/>
      <c r="EN283" s="102"/>
      <c r="EO283" s="102"/>
      <c r="EP283" s="102"/>
      <c r="EQ283" s="102"/>
      <c r="ER283" s="102"/>
      <c r="ES283" s="102"/>
      <c r="ET283" s="102"/>
      <c r="EU283" s="102"/>
      <c r="EV283" s="102"/>
      <c r="EW283" s="102"/>
      <c r="EX283" s="102"/>
      <c r="EY283" s="102"/>
      <c r="EZ283" s="102"/>
      <c r="FA283" s="102"/>
      <c r="FB283" s="102"/>
      <c r="FC283" s="102"/>
      <c r="FD283" s="102"/>
      <c r="FE283" s="102"/>
      <c r="FF283" s="102"/>
      <c r="FG283" s="102"/>
      <c r="FH283" s="102"/>
      <c r="FI283" s="102"/>
      <c r="FJ283" s="102"/>
      <c r="FK283" s="102"/>
      <c r="FL283" s="102"/>
      <c r="FM283" s="102"/>
      <c r="FN283" s="102"/>
      <c r="FO283" s="102"/>
      <c r="FP283" s="102"/>
      <c r="FQ283" s="102"/>
      <c r="FR283" s="102"/>
      <c r="FS283" s="102"/>
      <c r="FT283" s="102"/>
      <c r="FU283" s="102"/>
      <c r="FV283" s="102"/>
      <c r="FW283" s="102"/>
      <c r="FX283" s="102"/>
      <c r="FY283" s="102"/>
      <c r="FZ283" s="102"/>
      <c r="GA283" s="102"/>
      <c r="GB283" s="102"/>
      <c r="GC283" s="102"/>
      <c r="GD283" s="102"/>
      <c r="GE283" s="102"/>
      <c r="GF283" s="102"/>
      <c r="GG283" s="102"/>
      <c r="GH283" s="102"/>
      <c r="GI283" s="102"/>
      <c r="GJ283" s="102"/>
      <c r="GK283" s="102"/>
      <c r="GL283" s="102"/>
      <c r="GM283" s="102"/>
      <c r="GN283" s="102"/>
      <c r="GO283" s="102"/>
      <c r="GP283" s="102"/>
      <c r="GQ283" s="102"/>
      <c r="GR283" s="102"/>
      <c r="GS283" s="102"/>
      <c r="GT283" s="102"/>
      <c r="GU283" s="102"/>
      <c r="GV283" s="102"/>
      <c r="GW283" s="102"/>
      <c r="GX283" s="102"/>
      <c r="GY283" s="102"/>
      <c r="GZ283" s="102"/>
      <c r="HA283" s="102"/>
      <c r="HB283" s="102"/>
      <c r="HC283" s="102"/>
      <c r="HD283" s="102"/>
      <c r="HE283" s="102"/>
      <c r="HF283" s="102"/>
      <c r="HG283" s="102"/>
      <c r="HH283" s="102"/>
      <c r="HI283" s="102"/>
      <c r="HJ283" s="102"/>
      <c r="HK283" s="102"/>
      <c r="HL283" s="102"/>
      <c r="HM283" s="102"/>
      <c r="HN283" s="102"/>
      <c r="HO283" s="102"/>
      <c r="HP283" s="102"/>
      <c r="HQ283" s="102"/>
      <c r="HR283" s="102"/>
      <c r="HS283" s="102"/>
      <c r="HT283" s="102"/>
      <c r="HU283" s="102"/>
      <c r="HV283" s="102"/>
      <c r="HW283" s="102"/>
      <c r="HX283" s="102"/>
      <c r="HY283" s="102"/>
      <c r="HZ283" s="102"/>
      <c r="IA283" s="102"/>
      <c r="IB283" s="102"/>
      <c r="IC283" s="102"/>
      <c r="ID283" s="102"/>
      <c r="IE283" s="102"/>
      <c r="IF283" s="102"/>
      <c r="IG283" s="102"/>
      <c r="IH283" s="102"/>
      <c r="II283" s="102"/>
      <c r="IJ283" s="102"/>
      <c r="IK283" s="102"/>
      <c r="IL283" s="102"/>
      <c r="IM283" s="102"/>
      <c r="IN283" s="102"/>
      <c r="IO283" s="102"/>
      <c r="IP283" s="102"/>
      <c r="IQ283" s="102"/>
      <c r="IR283" s="102"/>
      <c r="IS283" s="102"/>
      <c r="IT283" s="102"/>
    </row>
    <row r="284" spans="1:254" s="1" customFormat="1" ht="89.25">
      <c r="A284" s="7">
        <f t="shared" si="4"/>
        <v>279</v>
      </c>
      <c r="B284" s="34" t="s">
        <v>1693</v>
      </c>
      <c r="C284" s="7" t="s">
        <v>1694</v>
      </c>
      <c r="D284" s="34" t="s">
        <v>1695</v>
      </c>
      <c r="E284" s="34">
        <v>4</v>
      </c>
      <c r="F284" s="94"/>
      <c r="G284" s="95"/>
      <c r="H284" s="36">
        <v>561.76</v>
      </c>
      <c r="I284" s="18" t="s">
        <v>1696</v>
      </c>
      <c r="J284" s="4" t="s">
        <v>839</v>
      </c>
      <c r="K284" s="4" t="s">
        <v>829</v>
      </c>
      <c r="L284" s="7"/>
      <c r="M284" s="13"/>
    </row>
    <row r="285" spans="1:254" s="1" customFormat="1" ht="89.25">
      <c r="A285" s="7">
        <f t="shared" si="4"/>
        <v>280</v>
      </c>
      <c r="B285" s="34" t="s">
        <v>1697</v>
      </c>
      <c r="C285" s="7" t="s">
        <v>1698</v>
      </c>
      <c r="D285" s="34" t="s">
        <v>1699</v>
      </c>
      <c r="E285" s="34">
        <v>4</v>
      </c>
      <c r="F285" s="94"/>
      <c r="G285" s="95"/>
      <c r="H285" s="36">
        <v>561.76</v>
      </c>
      <c r="I285" s="18" t="s">
        <v>1700</v>
      </c>
      <c r="J285" s="4" t="s">
        <v>839</v>
      </c>
      <c r="K285" s="4" t="s">
        <v>829</v>
      </c>
      <c r="L285" s="7"/>
      <c r="M285" s="13"/>
    </row>
    <row r="286" spans="1:254" s="1" customFormat="1" ht="89.25">
      <c r="A286" s="7">
        <f t="shared" si="4"/>
        <v>281</v>
      </c>
      <c r="B286" s="34" t="s">
        <v>1701</v>
      </c>
      <c r="C286" s="7" t="s">
        <v>1702</v>
      </c>
      <c r="D286" s="34" t="s">
        <v>1703</v>
      </c>
      <c r="E286" s="34">
        <v>4</v>
      </c>
      <c r="F286" s="94"/>
      <c r="G286" s="95"/>
      <c r="H286" s="36">
        <v>561.76</v>
      </c>
      <c r="I286" s="18" t="s">
        <v>1704</v>
      </c>
      <c r="J286" s="4" t="s">
        <v>839</v>
      </c>
      <c r="K286" s="4" t="s">
        <v>829</v>
      </c>
      <c r="L286" s="7"/>
      <c r="M286" s="13"/>
    </row>
    <row r="287" spans="1:254" s="1" customFormat="1" ht="89.25">
      <c r="A287" s="7">
        <f t="shared" si="4"/>
        <v>282</v>
      </c>
      <c r="B287" s="34" t="s">
        <v>1701</v>
      </c>
      <c r="C287" s="7" t="s">
        <v>1705</v>
      </c>
      <c r="D287" s="34" t="s">
        <v>1706</v>
      </c>
      <c r="E287" s="34">
        <v>4</v>
      </c>
      <c r="F287" s="94"/>
      <c r="G287" s="95"/>
      <c r="H287" s="36">
        <v>561.76</v>
      </c>
      <c r="I287" s="18" t="s">
        <v>1707</v>
      </c>
      <c r="J287" s="4" t="s">
        <v>839</v>
      </c>
      <c r="K287" s="4" t="s">
        <v>829</v>
      </c>
      <c r="L287" s="7"/>
      <c r="M287" s="13"/>
    </row>
    <row r="288" spans="1:254" s="1" customFormat="1" ht="63.75">
      <c r="A288" s="7">
        <f t="shared" si="4"/>
        <v>283</v>
      </c>
      <c r="B288" s="34" t="s">
        <v>1701</v>
      </c>
      <c r="C288" s="7" t="s">
        <v>1708</v>
      </c>
      <c r="D288" s="34" t="s">
        <v>1709</v>
      </c>
      <c r="E288" s="34">
        <v>4</v>
      </c>
      <c r="F288" s="94"/>
      <c r="G288" s="95"/>
      <c r="H288" s="36">
        <v>561.76</v>
      </c>
      <c r="I288" s="18" t="s">
        <v>1710</v>
      </c>
      <c r="J288" s="4" t="s">
        <v>839</v>
      </c>
      <c r="K288" s="4" t="s">
        <v>829</v>
      </c>
      <c r="L288" s="7"/>
      <c r="M288" s="13"/>
    </row>
    <row r="289" spans="1:254" ht="89.25">
      <c r="A289" s="7">
        <f t="shared" si="4"/>
        <v>284</v>
      </c>
      <c r="B289" s="34" t="s">
        <v>1701</v>
      </c>
      <c r="C289" s="7" t="s">
        <v>1711</v>
      </c>
      <c r="D289" s="34" t="s">
        <v>1712</v>
      </c>
      <c r="E289" s="34">
        <v>4</v>
      </c>
      <c r="F289" s="94"/>
      <c r="G289" s="95"/>
      <c r="H289" s="36">
        <v>561.76</v>
      </c>
      <c r="I289" s="18" t="s">
        <v>1713</v>
      </c>
      <c r="J289" s="4" t="s">
        <v>839</v>
      </c>
      <c r="K289" s="4" t="s">
        <v>829</v>
      </c>
      <c r="L289" s="7"/>
      <c r="M289" s="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254" s="28" customFormat="1" ht="89.25">
      <c r="A290" s="7">
        <f t="shared" si="4"/>
        <v>285</v>
      </c>
      <c r="B290" s="34" t="s">
        <v>1701</v>
      </c>
      <c r="C290" s="7" t="s">
        <v>1714</v>
      </c>
      <c r="D290" s="34" t="s">
        <v>1715</v>
      </c>
      <c r="E290" s="34">
        <v>4</v>
      </c>
      <c r="F290" s="94"/>
      <c r="G290" s="95"/>
      <c r="H290" s="36">
        <v>561.76</v>
      </c>
      <c r="I290" s="18" t="s">
        <v>1716</v>
      </c>
      <c r="J290" s="4" t="s">
        <v>839</v>
      </c>
      <c r="K290" s="4" t="s">
        <v>829</v>
      </c>
      <c r="L290" s="7"/>
      <c r="M290" s="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 s="28" customFormat="1" ht="89.25">
      <c r="A291" s="7">
        <f t="shared" si="4"/>
        <v>286</v>
      </c>
      <c r="B291" s="34" t="s">
        <v>1701</v>
      </c>
      <c r="C291" s="7" t="s">
        <v>1717</v>
      </c>
      <c r="D291" s="34" t="s">
        <v>1718</v>
      </c>
      <c r="E291" s="34">
        <v>10</v>
      </c>
      <c r="F291" s="94"/>
      <c r="G291" s="95"/>
      <c r="H291" s="36">
        <v>1404.4</v>
      </c>
      <c r="I291" s="18" t="s">
        <v>1719</v>
      </c>
      <c r="J291" s="4" t="s">
        <v>839</v>
      </c>
      <c r="K291" s="4" t="s">
        <v>829</v>
      </c>
      <c r="L291" s="7"/>
      <c r="M291" s="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 s="28" customFormat="1" ht="89.25">
      <c r="A292" s="7">
        <f t="shared" si="4"/>
        <v>287</v>
      </c>
      <c r="B292" s="34" t="s">
        <v>1701</v>
      </c>
      <c r="C292" s="7" t="s">
        <v>1720</v>
      </c>
      <c r="D292" s="34" t="s">
        <v>1721</v>
      </c>
      <c r="E292" s="34">
        <v>4</v>
      </c>
      <c r="F292" s="94"/>
      <c r="G292" s="95"/>
      <c r="H292" s="36">
        <v>561.76</v>
      </c>
      <c r="I292" s="18" t="s">
        <v>1722</v>
      </c>
      <c r="J292" s="4" t="s">
        <v>839</v>
      </c>
      <c r="K292" s="4" t="s">
        <v>829</v>
      </c>
      <c r="L292" s="7"/>
      <c r="M292" s="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254" s="1" customFormat="1" ht="89.25">
      <c r="A293" s="7">
        <f t="shared" si="4"/>
        <v>288</v>
      </c>
      <c r="B293" s="34" t="s">
        <v>1701</v>
      </c>
      <c r="C293" s="7" t="s">
        <v>1723</v>
      </c>
      <c r="D293" s="17" t="s">
        <v>1724</v>
      </c>
      <c r="E293" s="17">
        <v>4</v>
      </c>
      <c r="F293" s="94"/>
      <c r="G293" s="95"/>
      <c r="H293" s="36">
        <v>561.76</v>
      </c>
      <c r="I293" s="18" t="s">
        <v>1725</v>
      </c>
      <c r="J293" s="4" t="s">
        <v>839</v>
      </c>
      <c r="K293" s="4" t="s">
        <v>829</v>
      </c>
      <c r="L293" s="7"/>
      <c r="M293" s="13"/>
    </row>
    <row r="294" spans="1:254" s="1" customFormat="1" ht="89.25">
      <c r="A294" s="7">
        <f t="shared" si="4"/>
        <v>289</v>
      </c>
      <c r="B294" s="34" t="s">
        <v>1701</v>
      </c>
      <c r="C294" s="7" t="s">
        <v>1726</v>
      </c>
      <c r="D294" s="17" t="s">
        <v>1727</v>
      </c>
      <c r="E294" s="17">
        <v>10</v>
      </c>
      <c r="F294" s="94"/>
      <c r="G294" s="95"/>
      <c r="H294" s="36">
        <v>1404.4</v>
      </c>
      <c r="I294" s="18" t="s">
        <v>1728</v>
      </c>
      <c r="J294" s="4" t="s">
        <v>839</v>
      </c>
      <c r="K294" s="4" t="s">
        <v>829</v>
      </c>
      <c r="L294" s="7"/>
      <c r="M294" s="13"/>
    </row>
    <row r="295" spans="1:254" s="28" customFormat="1" ht="102">
      <c r="A295" s="7">
        <f t="shared" si="4"/>
        <v>290</v>
      </c>
      <c r="B295" s="34" t="s">
        <v>1701</v>
      </c>
      <c r="C295" s="7" t="s">
        <v>1729</v>
      </c>
      <c r="D295" s="34" t="s">
        <v>1730</v>
      </c>
      <c r="E295" s="34">
        <v>4</v>
      </c>
      <c r="F295" s="94"/>
      <c r="G295" s="95"/>
      <c r="H295" s="36">
        <v>561.76</v>
      </c>
      <c r="I295" s="18" t="s">
        <v>1731</v>
      </c>
      <c r="J295" s="4" t="s">
        <v>839</v>
      </c>
      <c r="K295" s="4" t="s">
        <v>829</v>
      </c>
      <c r="L295" s="7"/>
      <c r="M295" s="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254" s="28" customFormat="1" ht="89.25">
      <c r="A296" s="7">
        <f t="shared" si="4"/>
        <v>291</v>
      </c>
      <c r="B296" s="34" t="s">
        <v>1701</v>
      </c>
      <c r="C296" s="7" t="s">
        <v>1732</v>
      </c>
      <c r="D296" s="34" t="s">
        <v>1733</v>
      </c>
      <c r="E296" s="34">
        <v>11</v>
      </c>
      <c r="F296" s="94"/>
      <c r="G296" s="95"/>
      <c r="H296" s="36">
        <v>1544.84</v>
      </c>
      <c r="I296" s="18" t="s">
        <v>1734</v>
      </c>
      <c r="J296" s="4" t="s">
        <v>839</v>
      </c>
      <c r="K296" s="4" t="s">
        <v>829</v>
      </c>
      <c r="L296" s="7"/>
      <c r="M296" s="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1:254" s="28" customFormat="1" ht="89.25">
      <c r="A297" s="7">
        <f t="shared" si="4"/>
        <v>292</v>
      </c>
      <c r="B297" s="34" t="s">
        <v>1701</v>
      </c>
      <c r="C297" s="7" t="s">
        <v>1735</v>
      </c>
      <c r="D297" s="34" t="s">
        <v>1736</v>
      </c>
      <c r="E297" s="34">
        <v>4</v>
      </c>
      <c r="F297" s="94"/>
      <c r="G297" s="95"/>
      <c r="H297" s="36">
        <v>561.76</v>
      </c>
      <c r="I297" s="18" t="s">
        <v>1737</v>
      </c>
      <c r="J297" s="4" t="s">
        <v>839</v>
      </c>
      <c r="K297" s="4" t="s">
        <v>829</v>
      </c>
      <c r="L297" s="7"/>
      <c r="M297" s="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1:254" s="28" customFormat="1" ht="89.25">
      <c r="A298" s="7">
        <f t="shared" si="4"/>
        <v>293</v>
      </c>
      <c r="B298" s="34" t="s">
        <v>1701</v>
      </c>
      <c r="C298" s="87" t="s">
        <v>1738</v>
      </c>
      <c r="D298" s="34" t="s">
        <v>1739</v>
      </c>
      <c r="E298" s="34">
        <v>4</v>
      </c>
      <c r="F298" s="94"/>
      <c r="G298" s="95"/>
      <c r="H298" s="36">
        <v>561.76</v>
      </c>
      <c r="I298" s="18" t="s">
        <v>1740</v>
      </c>
      <c r="J298" s="4" t="s">
        <v>839</v>
      </c>
      <c r="K298" s="4" t="s">
        <v>829</v>
      </c>
      <c r="L298" s="7"/>
      <c r="M298" s="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1:254" s="1" customFormat="1" ht="89.25">
      <c r="A299" s="7">
        <f t="shared" si="4"/>
        <v>294</v>
      </c>
      <c r="B299" s="34" t="s">
        <v>1701</v>
      </c>
      <c r="C299" s="7" t="s">
        <v>1741</v>
      </c>
      <c r="D299" s="34" t="s">
        <v>1742</v>
      </c>
      <c r="E299" s="34">
        <v>4</v>
      </c>
      <c r="F299" s="94"/>
      <c r="G299" s="95"/>
      <c r="H299" s="36">
        <v>561.76</v>
      </c>
      <c r="I299" s="18" t="s">
        <v>1743</v>
      </c>
      <c r="J299" s="4" t="s">
        <v>839</v>
      </c>
      <c r="K299" s="4" t="s">
        <v>829</v>
      </c>
      <c r="L299" s="7"/>
      <c r="M299" s="13"/>
    </row>
    <row r="300" spans="1:254" s="28" customFormat="1" ht="89.25">
      <c r="A300" s="7">
        <f t="shared" si="4"/>
        <v>295</v>
      </c>
      <c r="B300" s="34" t="s">
        <v>1701</v>
      </c>
      <c r="C300" s="7" t="s">
        <v>1744</v>
      </c>
      <c r="D300" s="34" t="s">
        <v>1745</v>
      </c>
      <c r="E300" s="34">
        <v>4</v>
      </c>
      <c r="F300" s="94"/>
      <c r="G300" s="95"/>
      <c r="H300" s="36">
        <v>561.76</v>
      </c>
      <c r="I300" s="18" t="s">
        <v>1746</v>
      </c>
      <c r="J300" s="4" t="s">
        <v>839</v>
      </c>
      <c r="K300" s="4" t="s">
        <v>829</v>
      </c>
      <c r="L300" s="7"/>
      <c r="M300" s="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254" s="28" customFormat="1" ht="63.75">
      <c r="A301" s="7">
        <f t="shared" si="4"/>
        <v>296</v>
      </c>
      <c r="B301" s="34" t="s">
        <v>578</v>
      </c>
      <c r="C301" s="34" t="s">
        <v>217</v>
      </c>
      <c r="D301" s="32" t="s">
        <v>221</v>
      </c>
      <c r="E301" s="32" t="s">
        <v>225</v>
      </c>
      <c r="F301" s="11">
        <v>2800057</v>
      </c>
      <c r="G301" s="91">
        <v>2066708.61</v>
      </c>
      <c r="H301" s="39" t="s">
        <v>9</v>
      </c>
      <c r="I301" s="89" t="s">
        <v>486</v>
      </c>
      <c r="J301" s="9" t="s">
        <v>482</v>
      </c>
      <c r="K301" s="53" t="s">
        <v>811</v>
      </c>
      <c r="L301" s="9" t="s">
        <v>1900</v>
      </c>
      <c r="M301" s="9" t="s">
        <v>785</v>
      </c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</row>
    <row r="302" spans="1:254" s="28" customFormat="1" ht="89.25">
      <c r="A302" s="7">
        <f t="shared" si="4"/>
        <v>297</v>
      </c>
      <c r="B302" s="37" t="s">
        <v>885</v>
      </c>
      <c r="C302" s="4" t="s">
        <v>1210</v>
      </c>
      <c r="D302" s="61" t="s">
        <v>1211</v>
      </c>
      <c r="E302" s="4">
        <v>52</v>
      </c>
      <c r="F302" s="78"/>
      <c r="G302" s="79"/>
      <c r="H302" s="36">
        <v>5424.64</v>
      </c>
      <c r="I302" s="20" t="s">
        <v>1212</v>
      </c>
      <c r="J302" s="16" t="s">
        <v>482</v>
      </c>
      <c r="K302" s="4" t="s">
        <v>829</v>
      </c>
      <c r="L302" s="7"/>
      <c r="M302" s="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 s="28" customFormat="1" ht="63.75">
      <c r="A303" s="7">
        <f t="shared" si="4"/>
        <v>298</v>
      </c>
      <c r="B303" s="34" t="s">
        <v>711</v>
      </c>
      <c r="C303" s="34" t="s">
        <v>227</v>
      </c>
      <c r="D303" s="13" t="s">
        <v>238</v>
      </c>
      <c r="E303" s="4" t="s">
        <v>793</v>
      </c>
      <c r="F303" s="12">
        <v>675372</v>
      </c>
      <c r="G303" s="12">
        <v>389987.39</v>
      </c>
      <c r="H303" s="13">
        <v>662005.6</v>
      </c>
      <c r="I303" s="18" t="s">
        <v>487</v>
      </c>
      <c r="J303" s="4" t="s">
        <v>482</v>
      </c>
      <c r="K303" s="16" t="s">
        <v>811</v>
      </c>
      <c r="L303" s="4" t="s">
        <v>1899</v>
      </c>
      <c r="M303" s="4" t="s">
        <v>785</v>
      </c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</row>
    <row r="304" spans="1:254" s="28" customFormat="1" ht="278.25" customHeight="1">
      <c r="A304" s="7">
        <f t="shared" ref="A304:A319" si="5">1+A303</f>
        <v>299</v>
      </c>
      <c r="B304" s="34" t="s">
        <v>999</v>
      </c>
      <c r="C304" s="35" t="s">
        <v>1213</v>
      </c>
      <c r="D304" s="4" t="s">
        <v>1214</v>
      </c>
      <c r="E304" s="4">
        <v>1527</v>
      </c>
      <c r="F304" s="78"/>
      <c r="G304" s="79"/>
      <c r="H304" s="36">
        <v>159296.64000000001</v>
      </c>
      <c r="I304" s="20" t="s">
        <v>1215</v>
      </c>
      <c r="J304" s="16" t="s">
        <v>482</v>
      </c>
      <c r="K304" s="4" t="s">
        <v>829</v>
      </c>
      <c r="L304" s="7"/>
      <c r="M304" s="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 s="28" customFormat="1" ht="127.5">
      <c r="A305" s="7">
        <f t="shared" si="5"/>
        <v>300</v>
      </c>
      <c r="B305" s="34" t="s">
        <v>1747</v>
      </c>
      <c r="C305" s="7" t="s">
        <v>1748</v>
      </c>
      <c r="D305" s="34" t="s">
        <v>1749</v>
      </c>
      <c r="E305" s="34">
        <v>286</v>
      </c>
      <c r="F305" s="94"/>
      <c r="G305" s="95"/>
      <c r="H305" s="36">
        <v>29835.52</v>
      </c>
      <c r="I305" s="20">
        <v>44166</v>
      </c>
      <c r="J305" s="128" t="s">
        <v>1750</v>
      </c>
      <c r="K305" s="4" t="s">
        <v>1896</v>
      </c>
      <c r="L305" s="7" t="s">
        <v>1897</v>
      </c>
      <c r="M305" s="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 s="28" customFormat="1" ht="127.5">
      <c r="A306" s="7">
        <f t="shared" si="5"/>
        <v>301</v>
      </c>
      <c r="B306" s="34" t="s">
        <v>1751</v>
      </c>
      <c r="C306" s="7" t="s">
        <v>1752</v>
      </c>
      <c r="D306" s="34" t="s">
        <v>1753</v>
      </c>
      <c r="E306" s="34">
        <v>69</v>
      </c>
      <c r="F306" s="94"/>
      <c r="G306" s="95"/>
      <c r="H306" s="36">
        <v>7369.89</v>
      </c>
      <c r="I306" s="20">
        <v>44166</v>
      </c>
      <c r="J306" s="129" t="s">
        <v>1750</v>
      </c>
      <c r="K306" s="4" t="s">
        <v>1898</v>
      </c>
      <c r="L306" s="7" t="s">
        <v>1897</v>
      </c>
      <c r="M306" s="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 s="28" customFormat="1" ht="153">
      <c r="A307" s="7">
        <f t="shared" si="5"/>
        <v>302</v>
      </c>
      <c r="B307" s="34" t="s">
        <v>579</v>
      </c>
      <c r="C307" s="34" t="s">
        <v>229</v>
      </c>
      <c r="D307" s="32" t="s">
        <v>240</v>
      </c>
      <c r="E307" s="32" t="s">
        <v>664</v>
      </c>
      <c r="F307" s="11">
        <v>2308315</v>
      </c>
      <c r="G307" s="11">
        <v>2155966.48</v>
      </c>
      <c r="H307" s="13" t="s">
        <v>9</v>
      </c>
      <c r="I307" s="18" t="s">
        <v>488</v>
      </c>
      <c r="J307" s="4" t="s">
        <v>482</v>
      </c>
      <c r="K307" s="16" t="s">
        <v>811</v>
      </c>
      <c r="L307" s="4" t="s">
        <v>1978</v>
      </c>
      <c r="M307" s="4" t="s">
        <v>785</v>
      </c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</row>
    <row r="308" spans="1:254" s="28" customFormat="1" ht="153">
      <c r="A308" s="7">
        <f t="shared" si="5"/>
        <v>303</v>
      </c>
      <c r="B308" s="34" t="s">
        <v>580</v>
      </c>
      <c r="C308" s="34" t="s">
        <v>215</v>
      </c>
      <c r="D308" s="32" t="s">
        <v>219</v>
      </c>
      <c r="E308" s="32" t="s">
        <v>223</v>
      </c>
      <c r="F308" s="11">
        <v>2308315</v>
      </c>
      <c r="G308" s="11">
        <v>2308315</v>
      </c>
      <c r="H308" s="13" t="s">
        <v>9</v>
      </c>
      <c r="I308" s="18" t="s">
        <v>489</v>
      </c>
      <c r="J308" s="4" t="s">
        <v>482</v>
      </c>
      <c r="K308" s="16" t="s">
        <v>811</v>
      </c>
      <c r="L308" s="4" t="s">
        <v>1979</v>
      </c>
      <c r="M308" s="4" t="s">
        <v>785</v>
      </c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</row>
    <row r="309" spans="1:254" s="28" customFormat="1" ht="63.75">
      <c r="A309" s="7">
        <f t="shared" si="5"/>
        <v>304</v>
      </c>
      <c r="B309" s="34" t="s">
        <v>712</v>
      </c>
      <c r="C309" s="34" t="s">
        <v>232</v>
      </c>
      <c r="D309" s="32" t="s">
        <v>243</v>
      </c>
      <c r="E309" s="32" t="s">
        <v>713</v>
      </c>
      <c r="F309" s="11">
        <v>240340</v>
      </c>
      <c r="G309" s="11">
        <v>240340</v>
      </c>
      <c r="H309" s="13">
        <v>1</v>
      </c>
      <c r="I309" s="18" t="s">
        <v>490</v>
      </c>
      <c r="J309" s="4" t="s">
        <v>482</v>
      </c>
      <c r="K309" s="16" t="s">
        <v>811</v>
      </c>
      <c r="L309" s="4" t="s">
        <v>1980</v>
      </c>
      <c r="M309" s="4" t="s">
        <v>785</v>
      </c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</row>
    <row r="310" spans="1:254" s="28" customFormat="1" ht="63.75">
      <c r="A310" s="7">
        <f t="shared" si="5"/>
        <v>305</v>
      </c>
      <c r="B310" s="34" t="s">
        <v>707</v>
      </c>
      <c r="C310" s="34" t="s">
        <v>228</v>
      </c>
      <c r="D310" s="32" t="s">
        <v>239</v>
      </c>
      <c r="E310" s="32" t="s">
        <v>249</v>
      </c>
      <c r="F310" s="11">
        <v>783043</v>
      </c>
      <c r="G310" s="11">
        <v>591372.80000000005</v>
      </c>
      <c r="H310" s="13">
        <v>323962.90000000002</v>
      </c>
      <c r="I310" s="18" t="s">
        <v>491</v>
      </c>
      <c r="J310" s="4" t="s">
        <v>482</v>
      </c>
      <c r="K310" s="16" t="s">
        <v>811</v>
      </c>
      <c r="L310" s="4" t="s">
        <v>1981</v>
      </c>
      <c r="M310" s="4" t="s">
        <v>785</v>
      </c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</row>
    <row r="311" spans="1:254" s="28" customFormat="1" ht="89.25">
      <c r="A311" s="7">
        <f t="shared" si="5"/>
        <v>306</v>
      </c>
      <c r="B311" s="34" t="s">
        <v>885</v>
      </c>
      <c r="C311" s="7" t="s">
        <v>1216</v>
      </c>
      <c r="D311" s="34" t="s">
        <v>1217</v>
      </c>
      <c r="E311" s="34">
        <v>28</v>
      </c>
      <c r="F311" s="78"/>
      <c r="G311" s="79"/>
      <c r="H311" s="36">
        <v>2920.96</v>
      </c>
      <c r="I311" s="20" t="s">
        <v>1218</v>
      </c>
      <c r="J311" s="16" t="s">
        <v>482</v>
      </c>
      <c r="K311" s="4" t="s">
        <v>829</v>
      </c>
      <c r="L311" s="7"/>
      <c r="M311" s="13"/>
    </row>
    <row r="312" spans="1:254" s="28" customFormat="1" ht="63.75">
      <c r="A312" s="7">
        <f t="shared" si="5"/>
        <v>307</v>
      </c>
      <c r="B312" s="34" t="s">
        <v>714</v>
      </c>
      <c r="C312" s="34" t="s">
        <v>231</v>
      </c>
      <c r="D312" s="32" t="s">
        <v>242</v>
      </c>
      <c r="E312" s="32" t="s">
        <v>250</v>
      </c>
      <c r="F312" s="11">
        <v>225655</v>
      </c>
      <c r="G312" s="11">
        <v>166554.88</v>
      </c>
      <c r="H312" s="13">
        <v>93350.53</v>
      </c>
      <c r="I312" s="18" t="s">
        <v>492</v>
      </c>
      <c r="J312" s="4" t="s">
        <v>482</v>
      </c>
      <c r="K312" s="16" t="s">
        <v>811</v>
      </c>
      <c r="L312" s="4" t="s">
        <v>1982</v>
      </c>
      <c r="M312" s="4" t="s">
        <v>785</v>
      </c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</row>
    <row r="313" spans="1:254" s="28" customFormat="1" ht="76.5">
      <c r="A313" s="7">
        <f t="shared" si="5"/>
        <v>308</v>
      </c>
      <c r="B313" s="37" t="s">
        <v>943</v>
      </c>
      <c r="C313" s="4" t="s">
        <v>1219</v>
      </c>
      <c r="D313" s="38" t="s">
        <v>1220</v>
      </c>
      <c r="E313" s="34">
        <v>4</v>
      </c>
      <c r="F313" s="78"/>
      <c r="G313" s="79"/>
      <c r="H313" s="36">
        <v>417.28</v>
      </c>
      <c r="I313" s="20" t="s">
        <v>1221</v>
      </c>
      <c r="J313" s="16" t="s">
        <v>482</v>
      </c>
      <c r="K313" s="4" t="s">
        <v>829</v>
      </c>
      <c r="L313" s="7"/>
      <c r="M313" s="13"/>
    </row>
    <row r="314" spans="1:254" ht="63.75">
      <c r="A314" s="7">
        <f t="shared" si="5"/>
        <v>309</v>
      </c>
      <c r="B314" s="34" t="s">
        <v>715</v>
      </c>
      <c r="C314" s="34" t="s">
        <v>230</v>
      </c>
      <c r="D314" s="32" t="s">
        <v>241</v>
      </c>
      <c r="E314" s="4" t="s">
        <v>792</v>
      </c>
      <c r="F314" s="11">
        <v>673133</v>
      </c>
      <c r="G314" s="11">
        <v>388694.51</v>
      </c>
      <c r="H314" s="13">
        <v>662005.6</v>
      </c>
      <c r="I314" s="18" t="s">
        <v>493</v>
      </c>
      <c r="J314" s="4" t="s">
        <v>482</v>
      </c>
      <c r="K314" s="16" t="s">
        <v>811</v>
      </c>
      <c r="L314" s="4" t="s">
        <v>1983</v>
      </c>
      <c r="M314" s="4" t="s">
        <v>785</v>
      </c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</row>
    <row r="315" spans="1:254" ht="89.25">
      <c r="A315" s="7">
        <f t="shared" si="5"/>
        <v>310</v>
      </c>
      <c r="B315" s="37" t="s">
        <v>910</v>
      </c>
      <c r="C315" s="4" t="s">
        <v>1222</v>
      </c>
      <c r="D315" s="38" t="s">
        <v>1223</v>
      </c>
      <c r="E315" s="34">
        <v>1742</v>
      </c>
      <c r="F315" s="78"/>
      <c r="G315" s="79"/>
      <c r="H315" s="36">
        <v>181725.44</v>
      </c>
      <c r="I315" s="20" t="s">
        <v>1224</v>
      </c>
      <c r="J315" s="16" t="s">
        <v>482</v>
      </c>
      <c r="K315" s="4" t="s">
        <v>829</v>
      </c>
      <c r="L315" s="7"/>
      <c r="M315" s="13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  <c r="HB315" s="28"/>
      <c r="HC315" s="28"/>
      <c r="HD315" s="28"/>
      <c r="HE315" s="28"/>
      <c r="HF315" s="28"/>
      <c r="HG315" s="28"/>
      <c r="HH315" s="28"/>
      <c r="HI315" s="28"/>
      <c r="HJ315" s="28"/>
      <c r="HK315" s="28"/>
      <c r="HL315" s="28"/>
      <c r="HM315" s="28"/>
      <c r="HN315" s="28"/>
      <c r="HO315" s="28"/>
      <c r="HP315" s="28"/>
      <c r="HQ315" s="28"/>
      <c r="HR315" s="28"/>
      <c r="HS315" s="28"/>
      <c r="HT315" s="28"/>
      <c r="HU315" s="28"/>
      <c r="HV315" s="28"/>
      <c r="HW315" s="28"/>
      <c r="HX315" s="28"/>
      <c r="HY315" s="28"/>
      <c r="HZ315" s="28"/>
      <c r="IA315" s="28"/>
      <c r="IB315" s="28"/>
      <c r="IC315" s="28"/>
      <c r="ID315" s="28"/>
      <c r="IE315" s="28"/>
      <c r="IF315" s="28"/>
      <c r="IG315" s="28"/>
      <c r="IH315" s="28"/>
      <c r="II315" s="28"/>
      <c r="IJ315" s="28"/>
      <c r="IK315" s="28"/>
      <c r="IL315" s="28"/>
      <c r="IM315" s="28"/>
      <c r="IN315" s="28"/>
      <c r="IO315" s="28"/>
      <c r="IP315" s="28"/>
      <c r="IQ315" s="28"/>
      <c r="IR315" s="28"/>
      <c r="IS315" s="28"/>
      <c r="IT315" s="28"/>
    </row>
    <row r="316" spans="1:254" ht="102">
      <c r="A316" s="7">
        <f t="shared" si="5"/>
        <v>311</v>
      </c>
      <c r="B316" s="34" t="s">
        <v>555</v>
      </c>
      <c r="C316" s="9" t="s">
        <v>218</v>
      </c>
      <c r="D316" s="32" t="s">
        <v>222</v>
      </c>
      <c r="E316" s="32" t="s">
        <v>226</v>
      </c>
      <c r="F316" s="11">
        <v>4447152</v>
      </c>
      <c r="G316" s="11">
        <v>3231734.32</v>
      </c>
      <c r="H316" s="13">
        <v>2853120.37</v>
      </c>
      <c r="I316" s="18" t="s">
        <v>494</v>
      </c>
      <c r="J316" s="4" t="s">
        <v>482</v>
      </c>
      <c r="K316" s="16" t="s">
        <v>811</v>
      </c>
      <c r="L316" s="4" t="s">
        <v>1984</v>
      </c>
      <c r="M316" s="4" t="s">
        <v>785</v>
      </c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</row>
    <row r="317" spans="1:254" ht="127.5">
      <c r="A317" s="7">
        <f t="shared" si="5"/>
        <v>312</v>
      </c>
      <c r="B317" s="34" t="s">
        <v>1016</v>
      </c>
      <c r="C317" s="7" t="s">
        <v>1225</v>
      </c>
      <c r="D317" s="34" t="s">
        <v>1226</v>
      </c>
      <c r="E317" s="34">
        <v>272</v>
      </c>
      <c r="F317" s="78"/>
      <c r="G317" s="79"/>
      <c r="H317" s="36">
        <v>29052.32</v>
      </c>
      <c r="I317" s="20" t="s">
        <v>1227</v>
      </c>
      <c r="J317" s="16" t="s">
        <v>482</v>
      </c>
      <c r="K317" s="4" t="s">
        <v>829</v>
      </c>
      <c r="L317" s="7"/>
      <c r="M317" s="13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  <c r="HG317" s="28"/>
      <c r="HH317" s="28"/>
      <c r="HI317" s="28"/>
      <c r="HJ317" s="28"/>
      <c r="HK317" s="28"/>
      <c r="HL317" s="28"/>
      <c r="HM317" s="28"/>
      <c r="HN317" s="28"/>
      <c r="HO317" s="28"/>
      <c r="HP317" s="28"/>
      <c r="HQ317" s="28"/>
      <c r="HR317" s="28"/>
      <c r="HS317" s="28"/>
      <c r="HT317" s="28"/>
      <c r="HU317" s="28"/>
      <c r="HV317" s="28"/>
      <c r="HW317" s="28"/>
      <c r="HX317" s="28"/>
      <c r="HY317" s="28"/>
      <c r="HZ317" s="28"/>
      <c r="IA317" s="28"/>
      <c r="IB317" s="28"/>
      <c r="IC317" s="28"/>
      <c r="ID317" s="28"/>
      <c r="IE317" s="28"/>
      <c r="IF317" s="28"/>
      <c r="IG317" s="28"/>
      <c r="IH317" s="28"/>
      <c r="II317" s="28"/>
      <c r="IJ317" s="28"/>
      <c r="IK317" s="28"/>
      <c r="IL317" s="28"/>
      <c r="IM317" s="28"/>
      <c r="IN317" s="28"/>
      <c r="IO317" s="28"/>
      <c r="IP317" s="28"/>
      <c r="IQ317" s="28"/>
      <c r="IR317" s="28"/>
      <c r="IS317" s="28"/>
      <c r="IT317" s="28"/>
    </row>
    <row r="318" spans="1:254" s="28" customFormat="1" ht="63.75">
      <c r="A318" s="7">
        <f t="shared" si="5"/>
        <v>313</v>
      </c>
      <c r="B318" s="34" t="s">
        <v>775</v>
      </c>
      <c r="C318" s="34" t="s">
        <v>236</v>
      </c>
      <c r="D318" s="32" t="s">
        <v>248</v>
      </c>
      <c r="E318" s="32" t="s">
        <v>253</v>
      </c>
      <c r="F318" s="11">
        <v>1384962</v>
      </c>
      <c r="G318" s="11">
        <v>1022233.73</v>
      </c>
      <c r="H318" s="13" t="s">
        <v>9</v>
      </c>
      <c r="I318" s="18" t="s">
        <v>495</v>
      </c>
      <c r="J318" s="4" t="s">
        <v>482</v>
      </c>
      <c r="K318" s="16" t="s">
        <v>811</v>
      </c>
      <c r="L318" s="4" t="s">
        <v>1985</v>
      </c>
      <c r="M318" s="4" t="s">
        <v>785</v>
      </c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</row>
    <row r="319" spans="1:254" s="28" customFormat="1" ht="89.25">
      <c r="A319" s="7">
        <f t="shared" si="5"/>
        <v>314</v>
      </c>
      <c r="B319" s="37" t="s">
        <v>885</v>
      </c>
      <c r="C319" s="7" t="s">
        <v>1228</v>
      </c>
      <c r="D319" s="34" t="s">
        <v>1229</v>
      </c>
      <c r="E319" s="34">
        <v>32</v>
      </c>
      <c r="F319" s="78"/>
      <c r="G319" s="79"/>
      <c r="H319" s="36">
        <v>3281.6</v>
      </c>
      <c r="I319" s="20" t="s">
        <v>1230</v>
      </c>
      <c r="J319" s="16" t="s">
        <v>482</v>
      </c>
      <c r="K319" s="4" t="s">
        <v>829</v>
      </c>
      <c r="L319" s="7"/>
      <c r="M319" s="13"/>
    </row>
    <row r="320" spans="1:254" s="28" customFormat="1" ht="63.75">
      <c r="A320" s="7">
        <f t="shared" ref="A320:A395" si="6">1+A319</f>
        <v>315</v>
      </c>
      <c r="B320" s="34" t="s">
        <v>710</v>
      </c>
      <c r="C320" s="34" t="s">
        <v>235</v>
      </c>
      <c r="D320" s="32" t="s">
        <v>247</v>
      </c>
      <c r="E320" s="4">
        <v>20</v>
      </c>
      <c r="F320" s="11">
        <v>709954</v>
      </c>
      <c r="G320" s="11">
        <v>409956.25</v>
      </c>
      <c r="H320" s="13">
        <v>662005.6</v>
      </c>
      <c r="I320" s="18" t="s">
        <v>496</v>
      </c>
      <c r="J320" s="4" t="s">
        <v>482</v>
      </c>
      <c r="K320" s="16" t="s">
        <v>811</v>
      </c>
      <c r="L320" s="4" t="s">
        <v>1986</v>
      </c>
      <c r="M320" s="4" t="s">
        <v>785</v>
      </c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</row>
    <row r="321" spans="1:254" s="28" customFormat="1" ht="89.25">
      <c r="A321" s="7">
        <f t="shared" si="6"/>
        <v>316</v>
      </c>
      <c r="B321" s="34" t="s">
        <v>877</v>
      </c>
      <c r="C321" s="7" t="s">
        <v>1231</v>
      </c>
      <c r="D321" s="34" t="s">
        <v>1232</v>
      </c>
      <c r="E321" s="34">
        <v>2268</v>
      </c>
      <c r="F321" s="78"/>
      <c r="G321" s="79"/>
      <c r="H321" s="36">
        <v>232583.4</v>
      </c>
      <c r="I321" s="20" t="s">
        <v>1233</v>
      </c>
      <c r="J321" s="16" t="s">
        <v>482</v>
      </c>
      <c r="K321" s="4" t="s">
        <v>829</v>
      </c>
      <c r="L321" s="7"/>
      <c r="M321" s="13"/>
    </row>
    <row r="322" spans="1:254" s="1" customFormat="1" ht="63.75">
      <c r="A322" s="7">
        <f t="shared" si="6"/>
        <v>317</v>
      </c>
      <c r="B322" s="34" t="s">
        <v>716</v>
      </c>
      <c r="C322" s="34" t="s">
        <v>233</v>
      </c>
      <c r="D322" s="32" t="s">
        <v>245</v>
      </c>
      <c r="E322" s="32" t="s">
        <v>252</v>
      </c>
      <c r="F322" s="11">
        <v>876534</v>
      </c>
      <c r="G322" s="11">
        <v>666991.97</v>
      </c>
      <c r="H322" s="13" t="s">
        <v>9</v>
      </c>
      <c r="I322" s="18" t="s">
        <v>497</v>
      </c>
      <c r="J322" s="4" t="s">
        <v>482</v>
      </c>
      <c r="K322" s="16" t="s">
        <v>811</v>
      </c>
      <c r="L322" s="4" t="s">
        <v>1987</v>
      </c>
      <c r="M322" s="4" t="s">
        <v>785</v>
      </c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</row>
    <row r="323" spans="1:254" s="28" customFormat="1" ht="89.25">
      <c r="A323" s="7">
        <f t="shared" si="6"/>
        <v>318</v>
      </c>
      <c r="B323" s="37" t="s">
        <v>885</v>
      </c>
      <c r="C323" s="4" t="s">
        <v>1234</v>
      </c>
      <c r="D323" s="38" t="s">
        <v>1235</v>
      </c>
      <c r="E323" s="34">
        <v>12</v>
      </c>
      <c r="F323" s="78"/>
      <c r="G323" s="79"/>
      <c r="H323" s="36">
        <v>972.36</v>
      </c>
      <c r="I323" s="20" t="s">
        <v>1236</v>
      </c>
      <c r="J323" s="16" t="s">
        <v>482</v>
      </c>
      <c r="K323" s="4" t="s">
        <v>829</v>
      </c>
      <c r="L323" s="7"/>
      <c r="M323" s="13"/>
    </row>
    <row r="324" spans="1:254" s="28" customFormat="1" ht="63.75">
      <c r="A324" s="7">
        <f t="shared" si="6"/>
        <v>319</v>
      </c>
      <c r="B324" s="34" t="s">
        <v>717</v>
      </c>
      <c r="C324" s="34" t="s">
        <v>237</v>
      </c>
      <c r="D324" s="32" t="s">
        <v>244</v>
      </c>
      <c r="E324" s="32" t="s">
        <v>251</v>
      </c>
      <c r="F324" s="11">
        <v>59232</v>
      </c>
      <c r="G324" s="11">
        <v>59232</v>
      </c>
      <c r="H324" s="13" t="s">
        <v>9</v>
      </c>
      <c r="I324" s="18" t="s">
        <v>498</v>
      </c>
      <c r="J324" s="4" t="s">
        <v>482</v>
      </c>
      <c r="K324" s="16" t="s">
        <v>811</v>
      </c>
      <c r="L324" s="4" t="s">
        <v>1988</v>
      </c>
      <c r="M324" s="4" t="s">
        <v>785</v>
      </c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</row>
    <row r="325" spans="1:254" s="28" customFormat="1" ht="89.25">
      <c r="A325" s="7">
        <f t="shared" si="6"/>
        <v>320</v>
      </c>
      <c r="B325" s="37" t="s">
        <v>877</v>
      </c>
      <c r="C325" s="4" t="s">
        <v>1237</v>
      </c>
      <c r="D325" s="38" t="s">
        <v>1238</v>
      </c>
      <c r="E325" s="34">
        <v>2308</v>
      </c>
      <c r="F325" s="78"/>
      <c r="G325" s="79"/>
      <c r="H325" s="36">
        <v>238901.08</v>
      </c>
      <c r="I325" s="20" t="s">
        <v>1239</v>
      </c>
      <c r="J325" s="16" t="s">
        <v>482</v>
      </c>
      <c r="K325" s="4" t="s">
        <v>829</v>
      </c>
      <c r="L325" s="7"/>
      <c r="M325" s="13"/>
    </row>
    <row r="326" spans="1:254" s="28" customFormat="1" ht="63.75">
      <c r="A326" s="7">
        <f t="shared" si="6"/>
        <v>321</v>
      </c>
      <c r="B326" s="34" t="s">
        <v>581</v>
      </c>
      <c r="C326" s="34" t="s">
        <v>401</v>
      </c>
      <c r="D326" s="34" t="s">
        <v>419</v>
      </c>
      <c r="E326" s="34" t="s">
        <v>692</v>
      </c>
      <c r="F326" s="12">
        <v>444971.17</v>
      </c>
      <c r="G326" s="12">
        <v>444971.17</v>
      </c>
      <c r="H326" s="25" t="s">
        <v>9</v>
      </c>
      <c r="I326" s="18" t="s">
        <v>693</v>
      </c>
      <c r="J326" s="4" t="s">
        <v>672</v>
      </c>
      <c r="K326" s="16" t="s">
        <v>811</v>
      </c>
      <c r="L326" s="4" t="s">
        <v>1989</v>
      </c>
      <c r="M326" s="4" t="s">
        <v>785</v>
      </c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</row>
    <row r="327" spans="1:254" s="28" customFormat="1" ht="165.75">
      <c r="A327" s="7">
        <f t="shared" si="6"/>
        <v>322</v>
      </c>
      <c r="B327" s="34" t="s">
        <v>877</v>
      </c>
      <c r="C327" s="4" t="s">
        <v>1240</v>
      </c>
      <c r="D327" s="34" t="s">
        <v>1241</v>
      </c>
      <c r="E327" s="34">
        <v>2848</v>
      </c>
      <c r="F327" s="11"/>
      <c r="G327" s="11"/>
      <c r="H327" s="36">
        <v>269506.24</v>
      </c>
      <c r="I327" s="18" t="s">
        <v>1242</v>
      </c>
      <c r="J327" s="4" t="s">
        <v>1243</v>
      </c>
      <c r="K327" s="4" t="s">
        <v>829</v>
      </c>
      <c r="L327" s="7"/>
      <c r="M327" s="13"/>
    </row>
    <row r="328" spans="1:254" s="28" customFormat="1" ht="63.75">
      <c r="A328" s="7">
        <f t="shared" si="6"/>
        <v>323</v>
      </c>
      <c r="B328" s="34" t="s">
        <v>582</v>
      </c>
      <c r="C328" s="34" t="s">
        <v>393</v>
      </c>
      <c r="D328" s="34" t="s">
        <v>409</v>
      </c>
      <c r="E328" s="34" t="s">
        <v>694</v>
      </c>
      <c r="F328" s="12">
        <v>17780</v>
      </c>
      <c r="G328" s="12">
        <v>17780</v>
      </c>
      <c r="H328" s="25" t="s">
        <v>9</v>
      </c>
      <c r="I328" s="18" t="s">
        <v>695</v>
      </c>
      <c r="J328" s="4" t="s">
        <v>672</v>
      </c>
      <c r="K328" s="16" t="s">
        <v>811</v>
      </c>
      <c r="L328" s="4" t="s">
        <v>1990</v>
      </c>
      <c r="M328" s="4" t="s">
        <v>785</v>
      </c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</row>
    <row r="329" spans="1:254" s="1" customFormat="1" ht="89.25">
      <c r="A329" s="7">
        <f t="shared" si="6"/>
        <v>324</v>
      </c>
      <c r="B329" s="34" t="s">
        <v>885</v>
      </c>
      <c r="C329" s="60" t="s">
        <v>1244</v>
      </c>
      <c r="D329" s="34" t="s">
        <v>1245</v>
      </c>
      <c r="E329" s="34">
        <v>171</v>
      </c>
      <c r="F329" s="78"/>
      <c r="G329" s="79"/>
      <c r="H329" s="36">
        <v>14533.29</v>
      </c>
      <c r="I329" s="18" t="s">
        <v>1246</v>
      </c>
      <c r="J329" s="4" t="s">
        <v>683</v>
      </c>
      <c r="K329" s="4" t="s">
        <v>829</v>
      </c>
      <c r="L329" s="7"/>
      <c r="M329" s="13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  <c r="GD329" s="28"/>
      <c r="GE329" s="28"/>
      <c r="GF329" s="28"/>
      <c r="GG329" s="28"/>
      <c r="GH329" s="28"/>
      <c r="GI329" s="28"/>
      <c r="GJ329" s="28"/>
      <c r="GK329" s="28"/>
      <c r="GL329" s="28"/>
      <c r="GM329" s="28"/>
      <c r="GN329" s="28"/>
      <c r="GO329" s="28"/>
      <c r="GP329" s="28"/>
      <c r="GQ329" s="28"/>
      <c r="GR329" s="28"/>
      <c r="GS329" s="28"/>
      <c r="GT329" s="28"/>
      <c r="GU329" s="28"/>
      <c r="GV329" s="28"/>
      <c r="GW329" s="28"/>
      <c r="GX329" s="28"/>
      <c r="GY329" s="28"/>
      <c r="GZ329" s="28"/>
      <c r="HA329" s="28"/>
      <c r="HB329" s="28"/>
      <c r="HC329" s="28"/>
      <c r="HD329" s="28"/>
      <c r="HE329" s="28"/>
      <c r="HF329" s="28"/>
      <c r="HG329" s="28"/>
      <c r="HH329" s="28"/>
      <c r="HI329" s="28"/>
      <c r="HJ329" s="28"/>
      <c r="HK329" s="28"/>
      <c r="HL329" s="28"/>
      <c r="HM329" s="28"/>
      <c r="HN329" s="28"/>
      <c r="HO329" s="28"/>
      <c r="HP329" s="28"/>
      <c r="HQ329" s="28"/>
      <c r="HR329" s="28"/>
      <c r="HS329" s="28"/>
      <c r="HT329" s="28"/>
      <c r="HU329" s="28"/>
      <c r="HV329" s="28"/>
      <c r="HW329" s="28"/>
      <c r="HX329" s="28"/>
      <c r="HY329" s="28"/>
      <c r="HZ329" s="28"/>
      <c r="IA329" s="28"/>
      <c r="IB329" s="28"/>
      <c r="IC329" s="28"/>
      <c r="ID329" s="28"/>
      <c r="IE329" s="28"/>
      <c r="IF329" s="28"/>
      <c r="IG329" s="28"/>
      <c r="IH329" s="28"/>
      <c r="II329" s="28"/>
      <c r="IJ329" s="28"/>
      <c r="IK329" s="28"/>
      <c r="IL329" s="28"/>
      <c r="IM329" s="28"/>
      <c r="IN329" s="28"/>
      <c r="IO329" s="28"/>
      <c r="IP329" s="28"/>
      <c r="IQ329" s="28"/>
      <c r="IR329" s="28"/>
      <c r="IS329" s="28"/>
      <c r="IT329" s="28"/>
    </row>
    <row r="330" spans="1:254" s="1" customFormat="1" ht="63.75">
      <c r="A330" s="7">
        <f t="shared" si="6"/>
        <v>325</v>
      </c>
      <c r="B330" s="34" t="s">
        <v>1247</v>
      </c>
      <c r="C330" s="67" t="s">
        <v>1248</v>
      </c>
      <c r="D330" s="48" t="s">
        <v>1249</v>
      </c>
      <c r="E330" s="68">
        <v>24.9</v>
      </c>
      <c r="F330" s="15">
        <v>1591573.5</v>
      </c>
      <c r="G330" s="15">
        <v>1591573.5</v>
      </c>
      <c r="H330" s="33">
        <v>104625.55</v>
      </c>
      <c r="I330" s="18" t="s">
        <v>1250</v>
      </c>
      <c r="J330" s="4" t="s">
        <v>683</v>
      </c>
      <c r="K330" s="16" t="s">
        <v>811</v>
      </c>
      <c r="L330" s="4" t="s">
        <v>1991</v>
      </c>
      <c r="M330" s="4" t="s">
        <v>785</v>
      </c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  <c r="HG330" s="28"/>
      <c r="HH330" s="28"/>
      <c r="HI330" s="28"/>
      <c r="HJ330" s="28"/>
      <c r="HK330" s="28"/>
      <c r="HL330" s="28"/>
      <c r="HM330" s="28"/>
      <c r="HN330" s="28"/>
      <c r="HO330" s="28"/>
      <c r="HP330" s="28"/>
      <c r="HQ330" s="28"/>
      <c r="HR330" s="28"/>
      <c r="HS330" s="28"/>
      <c r="HT330" s="28"/>
      <c r="HU330" s="28"/>
      <c r="HV330" s="28"/>
      <c r="HW330" s="28"/>
      <c r="HX330" s="28"/>
      <c r="HY330" s="28"/>
      <c r="HZ330" s="28"/>
      <c r="IA330" s="28"/>
      <c r="IB330" s="28"/>
      <c r="IC330" s="28"/>
      <c r="ID330" s="28"/>
      <c r="IE330" s="28"/>
      <c r="IF330" s="28"/>
      <c r="IG330" s="28"/>
      <c r="IH330" s="28"/>
      <c r="II330" s="28"/>
      <c r="IJ330" s="28"/>
      <c r="IK330" s="28"/>
      <c r="IL330" s="28"/>
      <c r="IM330" s="28"/>
      <c r="IN330" s="28"/>
      <c r="IO330" s="28"/>
      <c r="IP330" s="28"/>
      <c r="IQ330" s="28"/>
      <c r="IR330" s="28"/>
      <c r="IS330" s="28"/>
      <c r="IT330" s="28"/>
    </row>
    <row r="331" spans="1:254" s="28" customFormat="1" ht="76.5">
      <c r="A331" s="7">
        <f t="shared" si="6"/>
        <v>326</v>
      </c>
      <c r="B331" s="17" t="s">
        <v>877</v>
      </c>
      <c r="C331" s="16" t="s">
        <v>1251</v>
      </c>
      <c r="D331" s="17" t="s">
        <v>1252</v>
      </c>
      <c r="E331" s="17">
        <v>2848</v>
      </c>
      <c r="F331" s="11"/>
      <c r="G331" s="11"/>
      <c r="H331" s="36">
        <v>269506.24</v>
      </c>
      <c r="I331" s="18" t="s">
        <v>1253</v>
      </c>
      <c r="J331" s="4" t="s">
        <v>683</v>
      </c>
      <c r="K331" s="4" t="s">
        <v>829</v>
      </c>
      <c r="L331" s="7"/>
      <c r="M331" s="13"/>
    </row>
    <row r="332" spans="1:254" s="28" customFormat="1" ht="63.75">
      <c r="A332" s="7">
        <f t="shared" si="6"/>
        <v>327</v>
      </c>
      <c r="B332" s="17" t="s">
        <v>739</v>
      </c>
      <c r="C332" s="17" t="s">
        <v>402</v>
      </c>
      <c r="D332" s="17" t="s">
        <v>420</v>
      </c>
      <c r="E332" s="17" t="s">
        <v>425</v>
      </c>
      <c r="F332" s="15">
        <v>2997200</v>
      </c>
      <c r="G332" s="15">
        <v>2997200</v>
      </c>
      <c r="H332" s="26" t="s">
        <v>9</v>
      </c>
      <c r="I332" s="18" t="s">
        <v>696</v>
      </c>
      <c r="J332" s="4" t="s">
        <v>672</v>
      </c>
      <c r="K332" s="16" t="s">
        <v>811</v>
      </c>
      <c r="L332" s="4" t="s">
        <v>1992</v>
      </c>
      <c r="M332" s="4" t="s">
        <v>785</v>
      </c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</row>
    <row r="333" spans="1:254" s="28" customFormat="1" ht="89.25">
      <c r="A333" s="7">
        <f t="shared" si="6"/>
        <v>328</v>
      </c>
      <c r="B333" s="17" t="s">
        <v>885</v>
      </c>
      <c r="C333" s="16" t="s">
        <v>1254</v>
      </c>
      <c r="D333" s="17" t="s">
        <v>1255</v>
      </c>
      <c r="E333" s="17">
        <v>9</v>
      </c>
      <c r="F333" s="14"/>
      <c r="G333" s="14"/>
      <c r="H333" s="36">
        <v>851.67</v>
      </c>
      <c r="I333" s="18" t="s">
        <v>1256</v>
      </c>
      <c r="J333" s="4" t="s">
        <v>683</v>
      </c>
      <c r="K333" s="4" t="s">
        <v>829</v>
      </c>
      <c r="L333" s="57"/>
      <c r="M333" s="13"/>
    </row>
    <row r="334" spans="1:254" s="28" customFormat="1" ht="89.25">
      <c r="A334" s="7">
        <f t="shared" si="6"/>
        <v>329</v>
      </c>
      <c r="B334" s="34" t="s">
        <v>1754</v>
      </c>
      <c r="C334" s="9" t="s">
        <v>1755</v>
      </c>
      <c r="D334" s="39" t="s">
        <v>1756</v>
      </c>
      <c r="E334" s="39">
        <v>14</v>
      </c>
      <c r="F334" s="13"/>
      <c r="G334" s="13"/>
      <c r="H334" s="36">
        <v>1460.48</v>
      </c>
      <c r="I334" s="18" t="s">
        <v>1757</v>
      </c>
      <c r="J334" s="4" t="s">
        <v>585</v>
      </c>
      <c r="K334" s="4" t="s">
        <v>829</v>
      </c>
      <c r="L334" s="7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</row>
    <row r="335" spans="1:254" ht="127.5">
      <c r="A335" s="7">
        <f t="shared" si="6"/>
        <v>330</v>
      </c>
      <c r="B335" s="34" t="s">
        <v>554</v>
      </c>
      <c r="C335" s="34" t="s">
        <v>267</v>
      </c>
      <c r="D335" s="34" t="s">
        <v>278</v>
      </c>
      <c r="E335" s="34" t="s">
        <v>293</v>
      </c>
      <c r="F335" s="77">
        <v>517459</v>
      </c>
      <c r="G335" s="77">
        <v>517459</v>
      </c>
      <c r="H335" s="25" t="s">
        <v>9</v>
      </c>
      <c r="I335" s="18" t="s">
        <v>596</v>
      </c>
      <c r="J335" s="4" t="s">
        <v>585</v>
      </c>
      <c r="K335" s="16" t="s">
        <v>811</v>
      </c>
      <c r="L335" s="4" t="s">
        <v>1993</v>
      </c>
      <c r="M335" s="4" t="s">
        <v>785</v>
      </c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</row>
    <row r="336" spans="1:254" s="28" customFormat="1" ht="102">
      <c r="A336" s="7">
        <f t="shared" si="6"/>
        <v>331</v>
      </c>
      <c r="B336" s="37" t="s">
        <v>959</v>
      </c>
      <c r="C336" s="34" t="s">
        <v>1257</v>
      </c>
      <c r="D336" s="38" t="s">
        <v>1258</v>
      </c>
      <c r="E336" s="34">
        <v>189</v>
      </c>
      <c r="F336" s="78"/>
      <c r="G336" s="79"/>
      <c r="H336" s="36">
        <v>19716.48</v>
      </c>
      <c r="I336" s="18" t="s">
        <v>1259</v>
      </c>
      <c r="J336" s="4" t="s">
        <v>585</v>
      </c>
      <c r="K336" s="4" t="s">
        <v>829</v>
      </c>
      <c r="L336" s="7"/>
      <c r="M336" s="13"/>
    </row>
    <row r="337" spans="1:254" s="24" customFormat="1" ht="114.75">
      <c r="A337" s="7">
        <f t="shared" si="6"/>
        <v>332</v>
      </c>
      <c r="B337" s="34" t="s">
        <v>776</v>
      </c>
      <c r="C337" s="34" t="s">
        <v>322</v>
      </c>
      <c r="D337" s="32" t="s">
        <v>321</v>
      </c>
      <c r="E337" s="32" t="s">
        <v>665</v>
      </c>
      <c r="F337" s="77">
        <v>280314</v>
      </c>
      <c r="G337" s="77">
        <v>221730.42</v>
      </c>
      <c r="H337" s="25" t="s">
        <v>9</v>
      </c>
      <c r="I337" s="18" t="s">
        <v>597</v>
      </c>
      <c r="J337" s="4" t="s">
        <v>585</v>
      </c>
      <c r="K337" s="16" t="s">
        <v>811</v>
      </c>
      <c r="L337" s="4" t="s">
        <v>1994</v>
      </c>
      <c r="M337" s="4" t="s">
        <v>785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</row>
    <row r="338" spans="1:254" s="1" customFormat="1" ht="63.75">
      <c r="A338" s="7">
        <f t="shared" si="6"/>
        <v>333</v>
      </c>
      <c r="B338" s="34" t="s">
        <v>868</v>
      </c>
      <c r="C338" s="9" t="s">
        <v>1260</v>
      </c>
      <c r="D338" s="39" t="s">
        <v>1261</v>
      </c>
      <c r="E338" s="39">
        <v>80</v>
      </c>
      <c r="F338" s="11"/>
      <c r="G338" s="11"/>
      <c r="H338" s="36">
        <v>8345.6</v>
      </c>
      <c r="I338" s="18" t="s">
        <v>1262</v>
      </c>
      <c r="J338" s="4" t="s">
        <v>585</v>
      </c>
      <c r="K338" s="4" t="s">
        <v>829</v>
      </c>
      <c r="L338" s="7"/>
      <c r="M338" s="4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  <c r="IL338" s="28"/>
      <c r="IM338" s="28"/>
      <c r="IN338" s="28"/>
      <c r="IO338" s="28"/>
      <c r="IP338" s="28"/>
      <c r="IQ338" s="28"/>
      <c r="IR338" s="28"/>
      <c r="IS338" s="28"/>
      <c r="IT338" s="28"/>
    </row>
    <row r="339" spans="1:254" s="1" customFormat="1" ht="127.5">
      <c r="A339" s="7">
        <f t="shared" si="6"/>
        <v>334</v>
      </c>
      <c r="B339" s="34" t="s">
        <v>781</v>
      </c>
      <c r="C339" s="34" t="s">
        <v>263</v>
      </c>
      <c r="D339" s="34" t="s">
        <v>272</v>
      </c>
      <c r="E339" s="34" t="s">
        <v>287</v>
      </c>
      <c r="F339" s="77">
        <v>45543</v>
      </c>
      <c r="G339" s="77">
        <v>45543</v>
      </c>
      <c r="H339" s="25" t="s">
        <v>9</v>
      </c>
      <c r="I339" s="18" t="s">
        <v>595</v>
      </c>
      <c r="J339" s="4" t="s">
        <v>585</v>
      </c>
      <c r="K339" s="16" t="s">
        <v>811</v>
      </c>
      <c r="L339" s="4" t="s">
        <v>1995</v>
      </c>
      <c r="M339" s="4" t="s">
        <v>785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</row>
    <row r="340" spans="1:254" s="1" customFormat="1" ht="114.75">
      <c r="A340" s="7">
        <f t="shared" si="6"/>
        <v>335</v>
      </c>
      <c r="B340" s="34" t="s">
        <v>1263</v>
      </c>
      <c r="C340" s="9" t="s">
        <v>1264</v>
      </c>
      <c r="D340" s="39" t="s">
        <v>1265</v>
      </c>
      <c r="E340" s="39">
        <v>125</v>
      </c>
      <c r="F340" s="11"/>
      <c r="G340" s="11"/>
      <c r="H340" s="36">
        <v>13040</v>
      </c>
      <c r="I340" s="18" t="s">
        <v>1266</v>
      </c>
      <c r="J340" s="4" t="s">
        <v>585</v>
      </c>
      <c r="K340" s="4" t="s">
        <v>829</v>
      </c>
      <c r="L340" s="7"/>
      <c r="M340" s="4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  <c r="IQ340" s="28"/>
      <c r="IR340" s="28"/>
      <c r="IS340" s="28"/>
      <c r="IT340" s="28"/>
    </row>
    <row r="341" spans="1:254" s="1" customFormat="1" ht="51">
      <c r="A341" s="7">
        <f t="shared" si="6"/>
        <v>336</v>
      </c>
      <c r="B341" s="4" t="s">
        <v>1758</v>
      </c>
      <c r="C341" s="4" t="s">
        <v>1759</v>
      </c>
      <c r="D341" s="4" t="s">
        <v>1760</v>
      </c>
      <c r="E341" s="4">
        <v>18139</v>
      </c>
      <c r="F341" s="13"/>
      <c r="G341" s="13"/>
      <c r="H341" s="36">
        <v>42082.48</v>
      </c>
      <c r="I341" s="4" t="s">
        <v>1761</v>
      </c>
      <c r="J341" s="4" t="s">
        <v>1762</v>
      </c>
      <c r="K341" s="4" t="s">
        <v>1671</v>
      </c>
      <c r="L341" s="4" t="s">
        <v>1763</v>
      </c>
      <c r="M341" s="13" t="s">
        <v>808</v>
      </c>
    </row>
    <row r="342" spans="1:254" s="1" customFormat="1" ht="51">
      <c r="A342" s="7">
        <f t="shared" si="6"/>
        <v>337</v>
      </c>
      <c r="B342" s="4" t="s">
        <v>1764</v>
      </c>
      <c r="C342" s="4" t="s">
        <v>1759</v>
      </c>
      <c r="D342" s="4" t="s">
        <v>1765</v>
      </c>
      <c r="E342" s="4">
        <v>613</v>
      </c>
      <c r="F342" s="4"/>
      <c r="G342" s="4"/>
      <c r="H342" s="36">
        <v>1422.16</v>
      </c>
      <c r="I342" s="4" t="s">
        <v>1766</v>
      </c>
      <c r="J342" s="4" t="s">
        <v>1762</v>
      </c>
      <c r="K342" s="4" t="s">
        <v>1671</v>
      </c>
      <c r="L342" s="4" t="s">
        <v>1767</v>
      </c>
      <c r="M342" s="13" t="s">
        <v>808</v>
      </c>
    </row>
    <row r="343" spans="1:254" s="24" customFormat="1" ht="127.5">
      <c r="A343" s="7">
        <f>1+A342</f>
        <v>338</v>
      </c>
      <c r="B343" s="34" t="s">
        <v>614</v>
      </c>
      <c r="C343" s="34" t="s">
        <v>255</v>
      </c>
      <c r="D343" s="34" t="s">
        <v>270</v>
      </c>
      <c r="E343" s="34" t="s">
        <v>285</v>
      </c>
      <c r="F343" s="77">
        <v>5958358</v>
      </c>
      <c r="G343" s="77">
        <v>4114903.21</v>
      </c>
      <c r="H343" s="25" t="s">
        <v>9</v>
      </c>
      <c r="I343" s="18" t="s">
        <v>598</v>
      </c>
      <c r="J343" s="4" t="s">
        <v>585</v>
      </c>
      <c r="K343" s="16" t="s">
        <v>811</v>
      </c>
      <c r="L343" s="4" t="s">
        <v>1996</v>
      </c>
      <c r="M343" s="4" t="s">
        <v>785</v>
      </c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spans="1:254" s="1" customFormat="1" ht="114.75">
      <c r="A344" s="7">
        <f t="shared" si="6"/>
        <v>339</v>
      </c>
      <c r="B344" s="34" t="s">
        <v>612</v>
      </c>
      <c r="C344" s="34" t="s">
        <v>259</v>
      </c>
      <c r="D344" s="34" t="s">
        <v>280</v>
      </c>
      <c r="E344" s="34" t="s">
        <v>295</v>
      </c>
      <c r="F344" s="77">
        <v>1768878</v>
      </c>
      <c r="G344" s="77">
        <v>700857.14</v>
      </c>
      <c r="H344" s="25">
        <v>1</v>
      </c>
      <c r="I344" s="18" t="s">
        <v>613</v>
      </c>
      <c r="J344" s="4" t="s">
        <v>585</v>
      </c>
      <c r="K344" s="16" t="s">
        <v>811</v>
      </c>
      <c r="L344" s="4" t="s">
        <v>1997</v>
      </c>
      <c r="M344" s="4" t="s">
        <v>785</v>
      </c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spans="1:254" s="1" customFormat="1" ht="76.5">
      <c r="A345" s="7">
        <f t="shared" si="6"/>
        <v>340</v>
      </c>
      <c r="B345" s="34" t="s">
        <v>1267</v>
      </c>
      <c r="C345" s="7" t="s">
        <v>1268</v>
      </c>
      <c r="D345" s="34" t="s">
        <v>1269</v>
      </c>
      <c r="E345" s="34">
        <v>120</v>
      </c>
      <c r="F345" s="78"/>
      <c r="G345" s="79"/>
      <c r="H345" s="36">
        <v>18770.400000000001</v>
      </c>
      <c r="I345" s="18" t="s">
        <v>1270</v>
      </c>
      <c r="J345" s="4" t="s">
        <v>585</v>
      </c>
      <c r="K345" s="4" t="s">
        <v>829</v>
      </c>
      <c r="L345" s="7"/>
      <c r="M345" s="4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  <c r="IL345" s="28"/>
      <c r="IM345" s="28"/>
      <c r="IN345" s="28"/>
      <c r="IO345" s="28"/>
      <c r="IP345" s="28"/>
      <c r="IQ345" s="28"/>
      <c r="IR345" s="28"/>
      <c r="IS345" s="28"/>
      <c r="IT345" s="28"/>
    </row>
    <row r="346" spans="1:254" s="1" customFormat="1" ht="114.75">
      <c r="A346" s="7">
        <f t="shared" si="6"/>
        <v>341</v>
      </c>
      <c r="B346" s="34" t="s">
        <v>609</v>
      </c>
      <c r="C346" s="34" t="s">
        <v>261</v>
      </c>
      <c r="D346" s="34" t="s">
        <v>282</v>
      </c>
      <c r="E346" s="34" t="s">
        <v>297</v>
      </c>
      <c r="F346" s="77">
        <v>8850000.2300000004</v>
      </c>
      <c r="G346" s="77">
        <v>2558401.08</v>
      </c>
      <c r="H346" s="11">
        <v>243459455.94999999</v>
      </c>
      <c r="I346" s="18" t="s">
        <v>615</v>
      </c>
      <c r="J346" s="4" t="s">
        <v>585</v>
      </c>
      <c r="K346" s="16" t="s">
        <v>811</v>
      </c>
      <c r="L346" s="4" t="s">
        <v>1998</v>
      </c>
      <c r="M346" s="4" t="s">
        <v>785</v>
      </c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spans="1:254" s="1" customFormat="1" ht="76.5">
      <c r="A347" s="7">
        <f t="shared" si="6"/>
        <v>342</v>
      </c>
      <c r="B347" s="34" t="s">
        <v>1271</v>
      </c>
      <c r="C347" s="35" t="s">
        <v>1272</v>
      </c>
      <c r="D347" s="34" t="s">
        <v>1273</v>
      </c>
      <c r="E347" s="34">
        <v>2338</v>
      </c>
      <c r="F347" s="78"/>
      <c r="G347" s="79"/>
      <c r="H347" s="36">
        <v>365709.96</v>
      </c>
      <c r="I347" s="18" t="s">
        <v>1274</v>
      </c>
      <c r="J347" s="4" t="s">
        <v>585</v>
      </c>
      <c r="K347" s="4" t="s">
        <v>829</v>
      </c>
      <c r="L347" s="7"/>
      <c r="M347" s="4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 s="28"/>
      <c r="IL347" s="28"/>
      <c r="IM347" s="28"/>
      <c r="IN347" s="28"/>
      <c r="IO347" s="28"/>
      <c r="IP347" s="28"/>
      <c r="IQ347" s="28"/>
      <c r="IR347" s="28"/>
      <c r="IS347" s="28"/>
      <c r="IT347" s="28"/>
    </row>
    <row r="348" spans="1:254" s="1" customFormat="1" ht="76.5">
      <c r="A348" s="7">
        <f t="shared" si="6"/>
        <v>343</v>
      </c>
      <c r="B348" s="37" t="s">
        <v>1275</v>
      </c>
      <c r="C348" s="34" t="s">
        <v>1276</v>
      </c>
      <c r="D348" s="38" t="s">
        <v>1277</v>
      </c>
      <c r="E348" s="34">
        <v>997</v>
      </c>
      <c r="F348" s="78"/>
      <c r="G348" s="79"/>
      <c r="H348" s="36">
        <v>155950.74</v>
      </c>
      <c r="I348" s="18" t="s">
        <v>1278</v>
      </c>
      <c r="J348" s="4" t="s">
        <v>585</v>
      </c>
      <c r="K348" s="4" t="s">
        <v>829</v>
      </c>
      <c r="L348" s="7"/>
      <c r="M348" s="4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 s="28"/>
      <c r="IL348" s="28"/>
      <c r="IM348" s="28"/>
      <c r="IN348" s="28"/>
      <c r="IO348" s="28"/>
      <c r="IP348" s="28"/>
      <c r="IQ348" s="28"/>
      <c r="IR348" s="28"/>
      <c r="IS348" s="28"/>
      <c r="IT348" s="28"/>
    </row>
    <row r="349" spans="1:254" ht="267.75">
      <c r="A349" s="7">
        <f t="shared" si="6"/>
        <v>344</v>
      </c>
      <c r="B349" s="66" t="s">
        <v>1529</v>
      </c>
      <c r="C349" s="17" t="s">
        <v>1527</v>
      </c>
      <c r="D349" s="40" t="s">
        <v>1528</v>
      </c>
      <c r="E349" s="17">
        <v>1164</v>
      </c>
      <c r="F349" s="110">
        <v>1</v>
      </c>
      <c r="G349" s="111"/>
      <c r="H349" s="73" t="s">
        <v>1532</v>
      </c>
      <c r="I349" s="18" t="s">
        <v>1530</v>
      </c>
      <c r="J349" s="4" t="s">
        <v>1531</v>
      </c>
      <c r="K349" s="4" t="s">
        <v>829</v>
      </c>
      <c r="L349" s="7"/>
      <c r="M349" s="4" t="s">
        <v>1617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1:254" s="1" customFormat="1" ht="153">
      <c r="A350" s="7">
        <f t="shared" si="6"/>
        <v>345</v>
      </c>
      <c r="B350" s="34" t="s">
        <v>1768</v>
      </c>
      <c r="C350" s="9" t="s">
        <v>1769</v>
      </c>
      <c r="D350" s="39" t="s">
        <v>1770</v>
      </c>
      <c r="E350" s="39">
        <v>27</v>
      </c>
      <c r="F350" s="13"/>
      <c r="G350" s="13"/>
      <c r="H350" s="36">
        <v>3823.47</v>
      </c>
      <c r="I350" s="18" t="s">
        <v>1771</v>
      </c>
      <c r="J350" s="4" t="s">
        <v>585</v>
      </c>
      <c r="K350" s="4" t="s">
        <v>829</v>
      </c>
      <c r="L350" s="7"/>
      <c r="M350" s="13"/>
    </row>
    <row r="351" spans="1:254" ht="140.25">
      <c r="A351" s="7">
        <f t="shared" si="6"/>
        <v>346</v>
      </c>
      <c r="B351" s="34" t="s">
        <v>1772</v>
      </c>
      <c r="C351" s="9" t="s">
        <v>1773</v>
      </c>
      <c r="D351" s="39" t="s">
        <v>1774</v>
      </c>
      <c r="E351" s="39">
        <v>11</v>
      </c>
      <c r="F351" s="13"/>
      <c r="G351" s="13"/>
      <c r="H351" s="36">
        <v>1557.71</v>
      </c>
      <c r="I351" s="18" t="s">
        <v>1775</v>
      </c>
      <c r="J351" s="4" t="s">
        <v>585</v>
      </c>
      <c r="K351" s="4" t="s">
        <v>829</v>
      </c>
      <c r="L351" s="7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1:254" s="1" customFormat="1" ht="114.75">
      <c r="A352" s="7">
        <f t="shared" si="6"/>
        <v>347</v>
      </c>
      <c r="B352" s="17" t="s">
        <v>782</v>
      </c>
      <c r="C352" s="17" t="s">
        <v>316</v>
      </c>
      <c r="D352" s="17" t="s">
        <v>315</v>
      </c>
      <c r="E352" s="17" t="s">
        <v>669</v>
      </c>
      <c r="F352" s="82">
        <v>5486</v>
      </c>
      <c r="G352" s="82">
        <v>5486</v>
      </c>
      <c r="H352" s="19">
        <v>14556.04</v>
      </c>
      <c r="I352" s="18" t="s">
        <v>602</v>
      </c>
      <c r="J352" s="4" t="s">
        <v>585</v>
      </c>
      <c r="K352" s="16" t="s">
        <v>811</v>
      </c>
      <c r="L352" s="4" t="s">
        <v>1999</v>
      </c>
      <c r="M352" s="4" t="s">
        <v>785</v>
      </c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</row>
    <row r="353" spans="1:254" s="1" customFormat="1" ht="127.5">
      <c r="A353" s="7">
        <f t="shared" si="6"/>
        <v>348</v>
      </c>
      <c r="B353" s="4" t="s">
        <v>1776</v>
      </c>
      <c r="C353" s="34" t="s">
        <v>1777</v>
      </c>
      <c r="D353" s="34" t="s">
        <v>1778</v>
      </c>
      <c r="E353" s="34">
        <v>67.599999999999994</v>
      </c>
      <c r="F353" s="32">
        <v>606654</v>
      </c>
      <c r="G353" s="114">
        <v>324322.02</v>
      </c>
      <c r="H353" s="33">
        <v>478141.18</v>
      </c>
      <c r="I353" s="18" t="s">
        <v>1895</v>
      </c>
      <c r="J353" s="4" t="s">
        <v>807</v>
      </c>
      <c r="K353" s="4" t="s">
        <v>1647</v>
      </c>
      <c r="L353" s="4" t="s">
        <v>1779</v>
      </c>
      <c r="M353" s="4" t="s">
        <v>785</v>
      </c>
    </row>
    <row r="354" spans="1:254" ht="114.75">
      <c r="A354" s="7">
        <f t="shared" si="6"/>
        <v>349</v>
      </c>
      <c r="B354" s="34" t="s">
        <v>1780</v>
      </c>
      <c r="C354" s="9" t="s">
        <v>1781</v>
      </c>
      <c r="D354" s="39" t="s">
        <v>1782</v>
      </c>
      <c r="E354" s="39">
        <v>468</v>
      </c>
      <c r="F354" s="13"/>
      <c r="G354" s="13"/>
      <c r="H354" s="36">
        <v>48821.760000000002</v>
      </c>
      <c r="I354" s="18" t="s">
        <v>1783</v>
      </c>
      <c r="J354" s="4" t="s">
        <v>1784</v>
      </c>
      <c r="K354" s="4" t="s">
        <v>829</v>
      </c>
      <c r="L354" s="7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1:254" ht="114.75">
      <c r="A355" s="7">
        <f t="shared" si="6"/>
        <v>350</v>
      </c>
      <c r="B355" s="34" t="s">
        <v>599</v>
      </c>
      <c r="C355" s="34" t="s">
        <v>305</v>
      </c>
      <c r="D355" s="34" t="s">
        <v>303</v>
      </c>
      <c r="E355" s="34" t="s">
        <v>307</v>
      </c>
      <c r="F355" s="77">
        <v>13725</v>
      </c>
      <c r="G355" s="77">
        <v>13725</v>
      </c>
      <c r="H355" s="13">
        <v>233305.74</v>
      </c>
      <c r="I355" s="18" t="s">
        <v>600</v>
      </c>
      <c r="J355" s="4" t="s">
        <v>585</v>
      </c>
      <c r="K355" s="16" t="s">
        <v>811</v>
      </c>
      <c r="L355" s="4" t="s">
        <v>2000</v>
      </c>
      <c r="M355" s="4" t="s">
        <v>785</v>
      </c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</row>
    <row r="356" spans="1:254" ht="114.75">
      <c r="A356" s="7">
        <f t="shared" si="6"/>
        <v>351</v>
      </c>
      <c r="B356" s="34" t="s">
        <v>567</v>
      </c>
      <c r="C356" s="34" t="s">
        <v>306</v>
      </c>
      <c r="D356" s="34" t="s">
        <v>304</v>
      </c>
      <c r="E356" s="34" t="s">
        <v>308</v>
      </c>
      <c r="F356" s="77">
        <v>51850</v>
      </c>
      <c r="G356" s="77">
        <v>15011.92</v>
      </c>
      <c r="H356" s="13">
        <v>3818796.64</v>
      </c>
      <c r="I356" s="18" t="s">
        <v>601</v>
      </c>
      <c r="J356" s="4" t="s">
        <v>585</v>
      </c>
      <c r="K356" s="16" t="s">
        <v>811</v>
      </c>
      <c r="L356" s="4" t="s">
        <v>2001</v>
      </c>
      <c r="M356" s="4" t="s">
        <v>785</v>
      </c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</row>
    <row r="357" spans="1:254" s="1" customFormat="1" ht="114.75">
      <c r="A357" s="7">
        <f t="shared" si="6"/>
        <v>352</v>
      </c>
      <c r="B357" s="34" t="s">
        <v>1057</v>
      </c>
      <c r="C357" s="9" t="s">
        <v>1785</v>
      </c>
      <c r="D357" s="39" t="s">
        <v>1786</v>
      </c>
      <c r="E357" s="39">
        <v>108</v>
      </c>
      <c r="F357" s="13"/>
      <c r="G357" s="13"/>
      <c r="H357" s="36">
        <v>18136.439999999999</v>
      </c>
      <c r="I357" s="18" t="s">
        <v>1787</v>
      </c>
      <c r="J357" s="4" t="s">
        <v>585</v>
      </c>
      <c r="K357" s="4" t="s">
        <v>829</v>
      </c>
      <c r="L357" s="7"/>
      <c r="M357" s="13"/>
    </row>
    <row r="358" spans="1:254" s="24" customFormat="1" ht="127.5">
      <c r="A358" s="7">
        <f t="shared" si="6"/>
        <v>353</v>
      </c>
      <c r="B358" s="4" t="s">
        <v>1788</v>
      </c>
      <c r="C358" s="4" t="s">
        <v>1789</v>
      </c>
      <c r="D358" s="17" t="s">
        <v>1790</v>
      </c>
      <c r="E358" s="17">
        <v>20.5</v>
      </c>
      <c r="F358" s="47">
        <v>35408</v>
      </c>
      <c r="G358" s="47">
        <v>35408</v>
      </c>
      <c r="H358" s="33" t="s">
        <v>1791</v>
      </c>
      <c r="I358" s="18" t="s">
        <v>1893</v>
      </c>
      <c r="J358" s="4" t="s">
        <v>807</v>
      </c>
      <c r="K358" s="4" t="s">
        <v>1647</v>
      </c>
      <c r="L358" s="4" t="s">
        <v>1792</v>
      </c>
      <c r="M358" s="4" t="s">
        <v>785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1:254" s="1" customFormat="1" ht="114.75">
      <c r="A359" s="7">
        <f t="shared" si="6"/>
        <v>354</v>
      </c>
      <c r="B359" s="34" t="s">
        <v>1793</v>
      </c>
      <c r="C359" s="9" t="s">
        <v>1794</v>
      </c>
      <c r="D359" s="39" t="s">
        <v>1795</v>
      </c>
      <c r="E359" s="39">
        <v>390</v>
      </c>
      <c r="F359" s="13"/>
      <c r="G359" s="13"/>
      <c r="H359" s="36">
        <v>40684.800000000003</v>
      </c>
      <c r="I359" s="18" t="s">
        <v>1796</v>
      </c>
      <c r="J359" s="4" t="s">
        <v>585</v>
      </c>
      <c r="K359" s="4" t="s">
        <v>829</v>
      </c>
      <c r="L359" s="7"/>
      <c r="M359" s="4"/>
    </row>
    <row r="360" spans="1:254" s="24" customFormat="1" ht="63.75">
      <c r="A360" s="7">
        <f t="shared" si="6"/>
        <v>355</v>
      </c>
      <c r="B360" s="7" t="s">
        <v>1797</v>
      </c>
      <c r="C360" s="35" t="s">
        <v>1798</v>
      </c>
      <c r="D360" s="34" t="s">
        <v>1799</v>
      </c>
      <c r="E360" s="34">
        <v>5.4</v>
      </c>
      <c r="F360" s="59">
        <v>408116</v>
      </c>
      <c r="G360" s="32">
        <v>408116</v>
      </c>
      <c r="H360" s="33">
        <v>92137.93</v>
      </c>
      <c r="I360" s="18" t="s">
        <v>1800</v>
      </c>
      <c r="J360" s="4" t="s">
        <v>798</v>
      </c>
      <c r="K360" s="4" t="s">
        <v>1647</v>
      </c>
      <c r="L360" s="4" t="s">
        <v>786</v>
      </c>
      <c r="M360" s="4" t="s">
        <v>785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1:254" ht="114.75">
      <c r="A361" s="7">
        <f t="shared" si="6"/>
        <v>356</v>
      </c>
      <c r="B361" s="34" t="s">
        <v>567</v>
      </c>
      <c r="C361" s="34" t="s">
        <v>311</v>
      </c>
      <c r="D361" s="34" t="s">
        <v>309</v>
      </c>
      <c r="E361" s="34" t="s">
        <v>313</v>
      </c>
      <c r="F361" s="77">
        <v>140870</v>
      </c>
      <c r="G361" s="77">
        <v>21470.78</v>
      </c>
      <c r="H361" s="13">
        <v>4055336.01</v>
      </c>
      <c r="I361" s="18" t="s">
        <v>603</v>
      </c>
      <c r="J361" s="4" t="s">
        <v>585</v>
      </c>
      <c r="K361" s="16" t="s">
        <v>811</v>
      </c>
      <c r="L361" s="4" t="s">
        <v>2002</v>
      </c>
      <c r="M361" s="4" t="s">
        <v>785</v>
      </c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  <c r="IN361" s="24"/>
      <c r="IO361" s="24"/>
      <c r="IP361" s="24"/>
      <c r="IQ361" s="24"/>
      <c r="IR361" s="24"/>
      <c r="IS361" s="24"/>
      <c r="IT361" s="24"/>
    </row>
    <row r="362" spans="1:254" ht="89.25">
      <c r="A362" s="7">
        <f t="shared" si="6"/>
        <v>357</v>
      </c>
      <c r="B362" s="34" t="s">
        <v>1801</v>
      </c>
      <c r="C362" s="9" t="s">
        <v>1802</v>
      </c>
      <c r="D362" s="39" t="s">
        <v>1803</v>
      </c>
      <c r="E362" s="39">
        <v>24</v>
      </c>
      <c r="F362" s="13"/>
      <c r="G362" s="13"/>
      <c r="H362" s="36">
        <v>2503.6799999999998</v>
      </c>
      <c r="I362" s="18" t="s">
        <v>1804</v>
      </c>
      <c r="J362" s="4" t="s">
        <v>585</v>
      </c>
      <c r="K362" s="4" t="s">
        <v>829</v>
      </c>
      <c r="L362" s="7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</row>
    <row r="363" spans="1:254" ht="63.75">
      <c r="A363" s="7">
        <f t="shared" si="6"/>
        <v>358</v>
      </c>
      <c r="B363" s="34" t="s">
        <v>583</v>
      </c>
      <c r="C363" s="34" t="s">
        <v>257</v>
      </c>
      <c r="D363" s="34" t="s">
        <v>273</v>
      </c>
      <c r="E363" s="34" t="s">
        <v>288</v>
      </c>
      <c r="F363" s="77">
        <v>137494</v>
      </c>
      <c r="G363" s="77">
        <v>137494</v>
      </c>
      <c r="H363" s="25" t="s">
        <v>9</v>
      </c>
      <c r="I363" s="18" t="s">
        <v>604</v>
      </c>
      <c r="J363" s="4" t="s">
        <v>585</v>
      </c>
      <c r="K363" s="16" t="s">
        <v>811</v>
      </c>
      <c r="L363" s="4" t="s">
        <v>2003</v>
      </c>
      <c r="M363" s="4" t="s">
        <v>785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  <c r="FV363" s="24"/>
      <c r="FW363" s="24"/>
      <c r="FX363" s="24"/>
      <c r="FY363" s="24"/>
      <c r="FZ363" s="24"/>
      <c r="GA363" s="24"/>
      <c r="GB363" s="24"/>
      <c r="GC363" s="24"/>
      <c r="GD363" s="24"/>
      <c r="GE363" s="24"/>
      <c r="GF363" s="24"/>
      <c r="GG363" s="24"/>
      <c r="GH363" s="24"/>
      <c r="GI363" s="24"/>
      <c r="GJ363" s="24"/>
      <c r="GK363" s="24"/>
      <c r="GL363" s="24"/>
      <c r="GM363" s="24"/>
      <c r="GN363" s="24"/>
      <c r="GO363" s="24"/>
      <c r="GP363" s="24"/>
      <c r="GQ363" s="24"/>
      <c r="GR363" s="24"/>
      <c r="GS363" s="24"/>
      <c r="GT363" s="24"/>
      <c r="GU363" s="24"/>
      <c r="GV363" s="24"/>
      <c r="GW363" s="24"/>
      <c r="GX363" s="24"/>
      <c r="GY363" s="24"/>
      <c r="GZ363" s="24"/>
      <c r="HA363" s="24"/>
      <c r="HB363" s="24"/>
      <c r="HC363" s="24"/>
      <c r="HD363" s="24"/>
      <c r="HE363" s="24"/>
      <c r="HF363" s="24"/>
      <c r="HG363" s="24"/>
      <c r="HH363" s="24"/>
      <c r="HI363" s="24"/>
      <c r="HJ363" s="24"/>
      <c r="HK363" s="24"/>
      <c r="HL363" s="24"/>
      <c r="HM363" s="24"/>
      <c r="HN363" s="24"/>
      <c r="HO363" s="24"/>
      <c r="HP363" s="24"/>
      <c r="HQ363" s="24"/>
      <c r="HR363" s="24"/>
      <c r="HS363" s="24"/>
      <c r="HT363" s="24"/>
      <c r="HU363" s="24"/>
      <c r="HV363" s="24"/>
      <c r="HW363" s="24"/>
      <c r="HX363" s="24"/>
      <c r="HY363" s="24"/>
      <c r="HZ363" s="24"/>
      <c r="IA363" s="24"/>
      <c r="IB363" s="24"/>
      <c r="IC363" s="24"/>
      <c r="ID363" s="24"/>
      <c r="IE363" s="24"/>
      <c r="IF363" s="24"/>
      <c r="IG363" s="24"/>
      <c r="IH363" s="24"/>
      <c r="II363" s="24"/>
      <c r="IJ363" s="24"/>
      <c r="IK363" s="24"/>
      <c r="IL363" s="24"/>
      <c r="IM363" s="24"/>
      <c r="IN363" s="24"/>
      <c r="IO363" s="24"/>
      <c r="IP363" s="24"/>
      <c r="IQ363" s="24"/>
      <c r="IR363" s="24"/>
      <c r="IS363" s="24"/>
      <c r="IT363" s="24"/>
    </row>
    <row r="364" spans="1:254" ht="114.75">
      <c r="A364" s="7">
        <f t="shared" si="6"/>
        <v>359</v>
      </c>
      <c r="B364" s="34" t="s">
        <v>1805</v>
      </c>
      <c r="C364" s="9" t="s">
        <v>1806</v>
      </c>
      <c r="D364" s="39" t="s">
        <v>1807</v>
      </c>
      <c r="E364" s="39">
        <v>296</v>
      </c>
      <c r="F364" s="13"/>
      <c r="G364" s="13"/>
      <c r="H364" s="36">
        <v>58951.360000000001</v>
      </c>
      <c r="I364" s="18" t="s">
        <v>1808</v>
      </c>
      <c r="J364" s="4" t="s">
        <v>585</v>
      </c>
      <c r="K364" s="4" t="s">
        <v>829</v>
      </c>
      <c r="L364" s="7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</row>
    <row r="365" spans="1:254" s="1" customFormat="1" ht="114.75">
      <c r="A365" s="7">
        <f t="shared" si="6"/>
        <v>360</v>
      </c>
      <c r="B365" s="34" t="s">
        <v>1805</v>
      </c>
      <c r="C365" s="9" t="s">
        <v>1809</v>
      </c>
      <c r="D365" s="39" t="s">
        <v>1810</v>
      </c>
      <c r="E365" s="39">
        <v>28</v>
      </c>
      <c r="F365" s="13"/>
      <c r="G365" s="13"/>
      <c r="H365" s="36">
        <v>2920.96</v>
      </c>
      <c r="I365" s="18" t="s">
        <v>1811</v>
      </c>
      <c r="J365" s="4" t="s">
        <v>585</v>
      </c>
      <c r="K365" s="4" t="s">
        <v>829</v>
      </c>
      <c r="L365" s="7"/>
      <c r="M365" s="13"/>
    </row>
    <row r="366" spans="1:254" s="1" customFormat="1" ht="127.5">
      <c r="A366" s="7">
        <f t="shared" si="6"/>
        <v>361</v>
      </c>
      <c r="B366" s="34" t="s">
        <v>813</v>
      </c>
      <c r="C366" s="4" t="s">
        <v>324</v>
      </c>
      <c r="D366" s="69"/>
      <c r="E366" s="4" t="s">
        <v>326</v>
      </c>
      <c r="F366" s="11">
        <v>514540.37</v>
      </c>
      <c r="G366" s="77">
        <v>51454.080000000002</v>
      </c>
      <c r="H366" s="22"/>
      <c r="I366" s="18">
        <v>44166</v>
      </c>
      <c r="J366" s="4" t="s">
        <v>452</v>
      </c>
      <c r="K366" s="16" t="s">
        <v>811</v>
      </c>
      <c r="L366" s="4" t="s">
        <v>786</v>
      </c>
      <c r="M366" s="4" t="s">
        <v>814</v>
      </c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spans="1:254" s="1" customFormat="1" ht="127.5">
      <c r="A367" s="7">
        <f t="shared" si="6"/>
        <v>362</v>
      </c>
      <c r="B367" s="17" t="s">
        <v>787</v>
      </c>
      <c r="C367" s="16" t="s">
        <v>325</v>
      </c>
      <c r="D367" s="70"/>
      <c r="E367" s="16" t="s">
        <v>326</v>
      </c>
      <c r="F367" s="14">
        <v>471673</v>
      </c>
      <c r="G367" s="82">
        <v>149567.88</v>
      </c>
      <c r="H367" s="23"/>
      <c r="I367" s="18">
        <v>44166</v>
      </c>
      <c r="J367" s="4" t="s">
        <v>452</v>
      </c>
      <c r="K367" s="16" t="s">
        <v>811</v>
      </c>
      <c r="L367" s="4" t="s">
        <v>786</v>
      </c>
      <c r="M367" s="4" t="s">
        <v>785</v>
      </c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spans="1:254" s="1" customFormat="1" ht="127.5">
      <c r="A368" s="7">
        <f t="shared" si="6"/>
        <v>363</v>
      </c>
      <c r="B368" s="34" t="s">
        <v>605</v>
      </c>
      <c r="C368" s="34" t="s">
        <v>299</v>
      </c>
      <c r="D368" s="34" t="s">
        <v>301</v>
      </c>
      <c r="E368" s="34" t="s">
        <v>302</v>
      </c>
      <c r="F368" s="77">
        <v>203302</v>
      </c>
      <c r="G368" s="77">
        <v>203302</v>
      </c>
      <c r="H368" s="25" t="s">
        <v>9</v>
      </c>
      <c r="I368" s="18" t="s">
        <v>606</v>
      </c>
      <c r="J368" s="4" t="s">
        <v>585</v>
      </c>
      <c r="K368" s="16" t="s">
        <v>811</v>
      </c>
      <c r="L368" s="4" t="s">
        <v>2004</v>
      </c>
      <c r="M368" s="4" t="s">
        <v>785</v>
      </c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spans="1:254" ht="89.25">
      <c r="A369" s="7">
        <f t="shared" si="6"/>
        <v>364</v>
      </c>
      <c r="B369" s="37" t="s">
        <v>1812</v>
      </c>
      <c r="C369" s="37" t="s">
        <v>1813</v>
      </c>
      <c r="D369" s="34" t="s">
        <v>1814</v>
      </c>
      <c r="E369" s="34">
        <v>943</v>
      </c>
      <c r="F369" s="94"/>
      <c r="G369" s="95"/>
      <c r="H369" s="36">
        <v>333491.95</v>
      </c>
      <c r="I369" s="18" t="s">
        <v>1815</v>
      </c>
      <c r="J369" s="4" t="s">
        <v>585</v>
      </c>
      <c r="K369" s="4" t="s">
        <v>829</v>
      </c>
      <c r="L369" s="7"/>
      <c r="M369" s="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</row>
    <row r="370" spans="1:254" ht="127.5">
      <c r="A370" s="7">
        <f t="shared" si="6"/>
        <v>365</v>
      </c>
      <c r="B370" s="34" t="s">
        <v>607</v>
      </c>
      <c r="C370" s="34" t="s">
        <v>298</v>
      </c>
      <c r="D370" s="34" t="s">
        <v>300</v>
      </c>
      <c r="E370" s="34" t="s">
        <v>666</v>
      </c>
      <c r="F370" s="77">
        <v>207010</v>
      </c>
      <c r="G370" s="77">
        <v>207010</v>
      </c>
      <c r="H370" s="25" t="s">
        <v>9</v>
      </c>
      <c r="I370" s="18" t="s">
        <v>608</v>
      </c>
      <c r="J370" s="4" t="s">
        <v>585</v>
      </c>
      <c r="K370" s="16" t="s">
        <v>811</v>
      </c>
      <c r="L370" s="4" t="s">
        <v>2005</v>
      </c>
      <c r="M370" s="4" t="s">
        <v>785</v>
      </c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  <c r="GJ370" s="24"/>
      <c r="GK370" s="24"/>
      <c r="GL370" s="24"/>
      <c r="GM370" s="24"/>
      <c r="GN370" s="24"/>
      <c r="GO370" s="24"/>
      <c r="GP370" s="24"/>
      <c r="GQ370" s="24"/>
      <c r="GR370" s="24"/>
      <c r="GS370" s="24"/>
      <c r="GT370" s="24"/>
      <c r="GU370" s="24"/>
      <c r="GV370" s="24"/>
      <c r="GW370" s="24"/>
      <c r="GX370" s="24"/>
      <c r="GY370" s="24"/>
      <c r="GZ370" s="24"/>
      <c r="HA370" s="24"/>
      <c r="HB370" s="24"/>
      <c r="HC370" s="24"/>
      <c r="HD370" s="24"/>
      <c r="HE370" s="24"/>
      <c r="HF370" s="24"/>
      <c r="HG370" s="24"/>
      <c r="HH370" s="24"/>
      <c r="HI370" s="24"/>
      <c r="HJ370" s="24"/>
      <c r="HK370" s="24"/>
      <c r="HL370" s="24"/>
      <c r="HM370" s="24"/>
      <c r="HN370" s="24"/>
      <c r="HO370" s="24"/>
      <c r="HP370" s="24"/>
      <c r="HQ370" s="24"/>
      <c r="HR370" s="24"/>
      <c r="HS370" s="24"/>
      <c r="HT370" s="24"/>
      <c r="HU370" s="24"/>
      <c r="HV370" s="24"/>
      <c r="HW370" s="24"/>
      <c r="HX370" s="24"/>
      <c r="HY370" s="24"/>
      <c r="HZ370" s="24"/>
      <c r="IA370" s="24"/>
      <c r="IB370" s="24"/>
      <c r="IC370" s="24"/>
      <c r="ID370" s="24"/>
      <c r="IE370" s="24"/>
      <c r="IF370" s="24"/>
      <c r="IG370" s="24"/>
      <c r="IH370" s="24"/>
      <c r="II370" s="24"/>
      <c r="IJ370" s="24"/>
      <c r="IK370" s="24"/>
      <c r="IL370" s="24"/>
      <c r="IM370" s="24"/>
      <c r="IN370" s="24"/>
      <c r="IO370" s="24"/>
      <c r="IP370" s="24"/>
      <c r="IQ370" s="24"/>
      <c r="IR370" s="24"/>
      <c r="IS370" s="24"/>
      <c r="IT370" s="24"/>
    </row>
    <row r="371" spans="1:254" ht="89.25">
      <c r="A371" s="7">
        <f t="shared" si="6"/>
        <v>366</v>
      </c>
      <c r="B371" s="37" t="s">
        <v>1816</v>
      </c>
      <c r="C371" s="37" t="s">
        <v>1817</v>
      </c>
      <c r="D371" s="34" t="s">
        <v>1818</v>
      </c>
      <c r="E371" s="34">
        <v>275</v>
      </c>
      <c r="F371" s="94"/>
      <c r="G371" s="95"/>
      <c r="H371" s="36">
        <v>97253.75</v>
      </c>
      <c r="I371" s="18" t="s">
        <v>1819</v>
      </c>
      <c r="J371" s="4" t="s">
        <v>585</v>
      </c>
      <c r="K371" s="4" t="s">
        <v>829</v>
      </c>
      <c r="L371" s="7"/>
      <c r="M371" s="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1:254" ht="63.75" customHeight="1">
      <c r="A372" s="7">
        <f t="shared" si="6"/>
        <v>367</v>
      </c>
      <c r="B372" s="7" t="s">
        <v>794</v>
      </c>
      <c r="C372" s="34" t="s">
        <v>795</v>
      </c>
      <c r="D372" s="17" t="s">
        <v>796</v>
      </c>
      <c r="E372" s="17">
        <v>17.5</v>
      </c>
      <c r="F372" s="82">
        <v>38100</v>
      </c>
      <c r="G372" s="82">
        <v>17027.759999999998</v>
      </c>
      <c r="H372" s="61">
        <v>298595.15000000002</v>
      </c>
      <c r="I372" s="18" t="s">
        <v>797</v>
      </c>
      <c r="J372" s="4" t="s">
        <v>798</v>
      </c>
      <c r="K372" s="9" t="s">
        <v>811</v>
      </c>
      <c r="L372" s="9" t="s">
        <v>2024</v>
      </c>
      <c r="M372" s="9" t="s">
        <v>2028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1:254" s="28" customFormat="1" ht="63.75">
      <c r="A373" s="7">
        <f t="shared" si="6"/>
        <v>368</v>
      </c>
      <c r="B373" s="7" t="s">
        <v>794</v>
      </c>
      <c r="C373" s="34" t="s">
        <v>799</v>
      </c>
      <c r="D373" s="34" t="s">
        <v>800</v>
      </c>
      <c r="E373" s="34">
        <v>15.6</v>
      </c>
      <c r="F373" s="77">
        <v>19964</v>
      </c>
      <c r="G373" s="77">
        <v>2795</v>
      </c>
      <c r="H373" s="61">
        <v>266176.25</v>
      </c>
      <c r="I373" s="18" t="s">
        <v>801</v>
      </c>
      <c r="J373" s="4" t="s">
        <v>798</v>
      </c>
      <c r="K373" s="9" t="s">
        <v>811</v>
      </c>
      <c r="L373" s="9" t="s">
        <v>2025</v>
      </c>
      <c r="M373" s="9" t="s">
        <v>2028</v>
      </c>
    </row>
    <row r="374" spans="1:254" ht="63.75">
      <c r="A374" s="7">
        <f t="shared" si="6"/>
        <v>369</v>
      </c>
      <c r="B374" s="7" t="s">
        <v>794</v>
      </c>
      <c r="C374" s="34" t="s">
        <v>802</v>
      </c>
      <c r="D374" s="34" t="s">
        <v>803</v>
      </c>
      <c r="E374" s="34">
        <v>42.7</v>
      </c>
      <c r="F374" s="77">
        <v>64313</v>
      </c>
      <c r="G374" s="77">
        <v>28742.52</v>
      </c>
      <c r="H374" s="61">
        <v>728572.17</v>
      </c>
      <c r="I374" s="18" t="s">
        <v>804</v>
      </c>
      <c r="J374" s="4" t="s">
        <v>798</v>
      </c>
      <c r="K374" s="9" t="s">
        <v>811</v>
      </c>
      <c r="L374" s="9" t="s">
        <v>2026</v>
      </c>
      <c r="M374" s="9" t="s">
        <v>2028</v>
      </c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  <c r="ER374" s="28"/>
      <c r="ES374" s="28"/>
      <c r="ET374" s="28"/>
      <c r="EU374" s="28"/>
      <c r="EV374" s="28"/>
      <c r="EW374" s="28"/>
      <c r="EX374" s="28"/>
      <c r="EY374" s="28"/>
      <c r="EZ374" s="28"/>
      <c r="FA374" s="28"/>
      <c r="FB374" s="28"/>
      <c r="FC374" s="28"/>
      <c r="FD374" s="28"/>
      <c r="FE374" s="28"/>
      <c r="FF374" s="28"/>
      <c r="FG374" s="28"/>
      <c r="FH374" s="28"/>
      <c r="FI374" s="28"/>
      <c r="FJ374" s="28"/>
      <c r="FK374" s="28"/>
      <c r="FL374" s="28"/>
      <c r="FM374" s="28"/>
      <c r="FN374" s="28"/>
      <c r="FO374" s="28"/>
      <c r="FP374" s="28"/>
      <c r="FQ374" s="28"/>
      <c r="FR374" s="28"/>
      <c r="FS374" s="28"/>
      <c r="FT374" s="28"/>
      <c r="FU374" s="28"/>
      <c r="FV374" s="28"/>
      <c r="FW374" s="28"/>
      <c r="FX374" s="28"/>
      <c r="FY374" s="28"/>
      <c r="FZ374" s="28"/>
      <c r="GA374" s="28"/>
      <c r="GB374" s="28"/>
      <c r="GC374" s="28"/>
      <c r="GD374" s="28"/>
      <c r="GE374" s="28"/>
      <c r="GF374" s="28"/>
      <c r="GG374" s="28"/>
      <c r="GH374" s="28"/>
      <c r="GI374" s="28"/>
      <c r="GJ374" s="28"/>
      <c r="GK374" s="28"/>
      <c r="GL374" s="28"/>
      <c r="GM374" s="28"/>
      <c r="GN374" s="28"/>
      <c r="GO374" s="28"/>
      <c r="GP374" s="28"/>
      <c r="GQ374" s="28"/>
      <c r="GR374" s="28"/>
      <c r="GS374" s="28"/>
      <c r="GT374" s="28"/>
      <c r="GU374" s="28"/>
      <c r="GV374" s="28"/>
      <c r="GW374" s="28"/>
      <c r="GX374" s="28"/>
      <c r="GY374" s="28"/>
      <c r="GZ374" s="28"/>
      <c r="HA374" s="28"/>
      <c r="HB374" s="28"/>
      <c r="HC374" s="28"/>
      <c r="HD374" s="28"/>
      <c r="HE374" s="28"/>
      <c r="HF374" s="28"/>
      <c r="HG374" s="28"/>
      <c r="HH374" s="28"/>
      <c r="HI374" s="28"/>
      <c r="HJ374" s="28"/>
      <c r="HK374" s="28"/>
      <c r="HL374" s="28"/>
      <c r="HM374" s="28"/>
      <c r="HN374" s="28"/>
      <c r="HO374" s="28"/>
      <c r="HP374" s="28"/>
      <c r="HQ374" s="28"/>
      <c r="HR374" s="28"/>
      <c r="HS374" s="28"/>
      <c r="HT374" s="28"/>
      <c r="HU374" s="28"/>
      <c r="HV374" s="28"/>
      <c r="HW374" s="28"/>
      <c r="HX374" s="28"/>
      <c r="HY374" s="28"/>
      <c r="HZ374" s="28"/>
      <c r="IA374" s="28"/>
      <c r="IB374" s="28"/>
      <c r="IC374" s="28"/>
      <c r="ID374" s="28"/>
      <c r="IE374" s="28"/>
      <c r="IF374" s="28"/>
      <c r="IG374" s="28"/>
      <c r="IH374" s="28"/>
      <c r="II374" s="28"/>
      <c r="IJ374" s="28"/>
      <c r="IK374" s="28"/>
      <c r="IL374" s="28"/>
      <c r="IM374" s="28"/>
      <c r="IN374" s="28"/>
      <c r="IO374" s="28"/>
      <c r="IP374" s="28"/>
      <c r="IQ374" s="28"/>
      <c r="IR374" s="28"/>
      <c r="IS374" s="28"/>
      <c r="IT374" s="28"/>
    </row>
    <row r="375" spans="1:254" ht="127.5">
      <c r="A375" s="7">
        <f t="shared" si="6"/>
        <v>370</v>
      </c>
      <c r="B375" s="7" t="s">
        <v>794</v>
      </c>
      <c r="C375" s="34" t="s">
        <v>805</v>
      </c>
      <c r="D375" s="34" t="s">
        <v>806</v>
      </c>
      <c r="E375" s="34">
        <v>15.6</v>
      </c>
      <c r="F375" s="77">
        <v>23774</v>
      </c>
      <c r="G375" s="77">
        <v>10625.46</v>
      </c>
      <c r="H375" s="61">
        <v>266176.25</v>
      </c>
      <c r="I375" s="18" t="s">
        <v>809</v>
      </c>
      <c r="J375" s="4" t="s">
        <v>807</v>
      </c>
      <c r="K375" s="9" t="s">
        <v>811</v>
      </c>
      <c r="L375" s="9" t="s">
        <v>2027</v>
      </c>
      <c r="M375" s="9" t="s">
        <v>2028</v>
      </c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 s="28"/>
      <c r="IR375" s="28"/>
      <c r="IS375" s="28"/>
      <c r="IT375" s="28"/>
    </row>
    <row r="376" spans="1:254" ht="114.75">
      <c r="A376" s="7">
        <f t="shared" si="6"/>
        <v>371</v>
      </c>
      <c r="B376" s="34" t="s">
        <v>609</v>
      </c>
      <c r="C376" s="34" t="s">
        <v>312</v>
      </c>
      <c r="D376" s="34" t="s">
        <v>310</v>
      </c>
      <c r="E376" s="34" t="s">
        <v>314</v>
      </c>
      <c r="F376" s="77">
        <v>59606</v>
      </c>
      <c r="G376" s="77">
        <v>17109.03</v>
      </c>
      <c r="H376" s="19">
        <v>1</v>
      </c>
      <c r="I376" s="18" t="s">
        <v>610</v>
      </c>
      <c r="J376" s="4" t="s">
        <v>585</v>
      </c>
      <c r="K376" s="16" t="s">
        <v>811</v>
      </c>
      <c r="L376" s="4" t="s">
        <v>2006</v>
      </c>
      <c r="M376" s="4" t="s">
        <v>785</v>
      </c>
    </row>
    <row r="377" spans="1:254" ht="93" customHeight="1">
      <c r="A377" s="7">
        <f t="shared" si="6"/>
        <v>372</v>
      </c>
      <c r="B377" s="34" t="s">
        <v>1057</v>
      </c>
      <c r="C377" s="9" t="s">
        <v>1820</v>
      </c>
      <c r="D377" s="39" t="s">
        <v>1821</v>
      </c>
      <c r="E377" s="39">
        <v>16</v>
      </c>
      <c r="F377" s="13"/>
      <c r="G377" s="13"/>
      <c r="H377" s="36">
        <v>1669.12</v>
      </c>
      <c r="I377" s="18" t="s">
        <v>1822</v>
      </c>
      <c r="J377" s="4" t="s">
        <v>585</v>
      </c>
      <c r="K377" s="4" t="s">
        <v>829</v>
      </c>
      <c r="L377" s="7"/>
      <c r="M377" s="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1:254" s="1" customFormat="1" ht="127.5">
      <c r="A378" s="7">
        <f t="shared" si="6"/>
        <v>373</v>
      </c>
      <c r="B378" s="4" t="s">
        <v>1889</v>
      </c>
      <c r="C378" s="34" t="s">
        <v>1888</v>
      </c>
      <c r="D378" s="34" t="s">
        <v>1887</v>
      </c>
      <c r="E378" s="34">
        <v>66.3</v>
      </c>
      <c r="F378" s="32">
        <v>637896</v>
      </c>
      <c r="G378" s="32">
        <v>341024.48</v>
      </c>
      <c r="H378" s="33"/>
      <c r="I378" s="18" t="s">
        <v>1894</v>
      </c>
      <c r="J378" s="4" t="s">
        <v>807</v>
      </c>
      <c r="K378" s="4" t="s">
        <v>1647</v>
      </c>
      <c r="L378" s="4" t="s">
        <v>2007</v>
      </c>
      <c r="M378" s="4" t="s">
        <v>785</v>
      </c>
    </row>
    <row r="379" spans="1:254" ht="114.75">
      <c r="A379" s="7">
        <f t="shared" si="6"/>
        <v>374</v>
      </c>
      <c r="B379" s="34" t="s">
        <v>1823</v>
      </c>
      <c r="C379" s="9" t="s">
        <v>1824</v>
      </c>
      <c r="D379" s="39" t="s">
        <v>1825</v>
      </c>
      <c r="E379" s="39">
        <v>170</v>
      </c>
      <c r="F379" s="13"/>
      <c r="G379" s="13"/>
      <c r="H379" s="36">
        <v>17734.400000000001</v>
      </c>
      <c r="I379" s="18" t="s">
        <v>1826</v>
      </c>
      <c r="J379" s="4" t="s">
        <v>585</v>
      </c>
      <c r="K379" s="4" t="s">
        <v>829</v>
      </c>
      <c r="L379" s="7"/>
      <c r="M379" s="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</row>
    <row r="380" spans="1:254" ht="76.5">
      <c r="A380" s="7">
        <f t="shared" si="6"/>
        <v>375</v>
      </c>
      <c r="B380" s="4" t="s">
        <v>1856</v>
      </c>
      <c r="C380" s="4" t="s">
        <v>1857</v>
      </c>
      <c r="D380" s="4" t="s">
        <v>1858</v>
      </c>
      <c r="E380" s="4">
        <v>3537</v>
      </c>
      <c r="F380" s="4"/>
      <c r="G380" s="4"/>
      <c r="H380" s="36">
        <v>593968.41</v>
      </c>
      <c r="I380" s="4" t="s">
        <v>1859</v>
      </c>
      <c r="J380" s="4" t="s">
        <v>1860</v>
      </c>
      <c r="K380" s="4" t="s">
        <v>829</v>
      </c>
      <c r="L380" s="7"/>
      <c r="M380" s="13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</row>
    <row r="381" spans="1:254" s="2" customFormat="1" ht="114.75">
      <c r="A381" s="7">
        <f t="shared" si="6"/>
        <v>376</v>
      </c>
      <c r="B381" s="7" t="s">
        <v>1827</v>
      </c>
      <c r="C381" s="7" t="s">
        <v>1828</v>
      </c>
      <c r="D381" s="34" t="s">
        <v>1829</v>
      </c>
      <c r="E381" s="34">
        <v>47.3</v>
      </c>
      <c r="F381" s="77">
        <v>404136</v>
      </c>
      <c r="G381" s="32">
        <v>101573.16</v>
      </c>
      <c r="H381" s="33">
        <v>334557.37</v>
      </c>
      <c r="I381" s="18" t="s">
        <v>1830</v>
      </c>
      <c r="J381" s="4" t="s">
        <v>798</v>
      </c>
      <c r="K381" s="4" t="s">
        <v>1647</v>
      </c>
      <c r="L381" s="4" t="s">
        <v>2008</v>
      </c>
      <c r="M381" s="4" t="s">
        <v>785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</row>
    <row r="382" spans="1:254" s="2" customFormat="1" ht="102">
      <c r="A382" s="7">
        <f t="shared" si="6"/>
        <v>377</v>
      </c>
      <c r="B382" s="34" t="s">
        <v>1831</v>
      </c>
      <c r="C382" s="9" t="s">
        <v>1832</v>
      </c>
      <c r="D382" s="39" t="s">
        <v>1833</v>
      </c>
      <c r="E382" s="39">
        <v>2592</v>
      </c>
      <c r="F382" s="13"/>
      <c r="G382" s="13"/>
      <c r="H382" s="36">
        <v>270397.44</v>
      </c>
      <c r="I382" s="18" t="s">
        <v>1834</v>
      </c>
      <c r="J382" s="4" t="s">
        <v>585</v>
      </c>
      <c r="K382" s="4" t="s">
        <v>829</v>
      </c>
      <c r="L382" s="7"/>
      <c r="M382" s="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</row>
    <row r="383" spans="1:254" s="2" customFormat="1" ht="76.5">
      <c r="A383" s="7">
        <f t="shared" ref="A383:A394" si="7">1+A382</f>
        <v>378</v>
      </c>
      <c r="B383" s="4" t="s">
        <v>1861</v>
      </c>
      <c r="C383" s="4" t="s">
        <v>1862</v>
      </c>
      <c r="D383" s="4" t="s">
        <v>1863</v>
      </c>
      <c r="E383" s="4">
        <v>8430</v>
      </c>
      <c r="F383" s="4"/>
      <c r="G383" s="4"/>
      <c r="H383" s="36">
        <v>2292369.9</v>
      </c>
      <c r="I383" s="4" t="s">
        <v>1864</v>
      </c>
      <c r="J383" s="4" t="s">
        <v>1860</v>
      </c>
      <c r="K383" s="4" t="s">
        <v>829</v>
      </c>
      <c r="L383" s="7"/>
      <c r="M383" s="13"/>
    </row>
    <row r="384" spans="1:254" ht="76.5">
      <c r="A384" s="7">
        <f t="shared" si="7"/>
        <v>379</v>
      </c>
      <c r="B384" s="4" t="s">
        <v>1856</v>
      </c>
      <c r="C384" s="4" t="s">
        <v>1865</v>
      </c>
      <c r="D384" s="4" t="s">
        <v>1866</v>
      </c>
      <c r="E384" s="4">
        <v>5977</v>
      </c>
      <c r="F384" s="4"/>
      <c r="G384" s="4"/>
      <c r="H384" s="36">
        <v>1003717.61</v>
      </c>
      <c r="I384" s="4" t="s">
        <v>1867</v>
      </c>
      <c r="J384" s="4" t="s">
        <v>1860</v>
      </c>
      <c r="K384" s="4" t="s">
        <v>829</v>
      </c>
      <c r="L384" s="7"/>
      <c r="M384" s="13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</row>
    <row r="385" spans="1:254" ht="76.5">
      <c r="A385" s="7">
        <f t="shared" si="7"/>
        <v>380</v>
      </c>
      <c r="B385" s="4" t="s">
        <v>1856</v>
      </c>
      <c r="C385" s="4" t="s">
        <v>1868</v>
      </c>
      <c r="D385" s="4" t="s">
        <v>1869</v>
      </c>
      <c r="E385" s="4">
        <v>5479</v>
      </c>
      <c r="F385" s="4"/>
      <c r="G385" s="4"/>
      <c r="H385" s="36">
        <v>920088.47</v>
      </c>
      <c r="I385" s="4" t="s">
        <v>1870</v>
      </c>
      <c r="J385" s="4" t="s">
        <v>1860</v>
      </c>
      <c r="K385" s="4" t="s">
        <v>829</v>
      </c>
      <c r="L385" s="7"/>
      <c r="M385" s="1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</row>
    <row r="386" spans="1:254" ht="409.5">
      <c r="A386" s="7">
        <f t="shared" si="7"/>
        <v>381</v>
      </c>
      <c r="B386" s="34" t="s">
        <v>819</v>
      </c>
      <c r="C386" s="34" t="s">
        <v>820</v>
      </c>
      <c r="D386" s="34" t="s">
        <v>818</v>
      </c>
      <c r="E386" s="34" t="s">
        <v>821</v>
      </c>
      <c r="F386" s="77">
        <v>1</v>
      </c>
      <c r="G386" s="19" t="s">
        <v>9</v>
      </c>
      <c r="H386" s="19" t="s">
        <v>9</v>
      </c>
      <c r="I386" s="18" t="s">
        <v>822</v>
      </c>
      <c r="J386" s="4" t="s">
        <v>823</v>
      </c>
      <c r="K386" s="4" t="s">
        <v>829</v>
      </c>
      <c r="L386" s="4"/>
      <c r="M386" s="4"/>
    </row>
    <row r="387" spans="1:254" ht="114.75">
      <c r="A387" s="7">
        <f t="shared" si="7"/>
        <v>382</v>
      </c>
      <c r="B387" s="34" t="s">
        <v>783</v>
      </c>
      <c r="C387" s="34" t="s">
        <v>260</v>
      </c>
      <c r="D387" s="34" t="s">
        <v>281</v>
      </c>
      <c r="E387" s="34" t="s">
        <v>296</v>
      </c>
      <c r="F387" s="77">
        <v>9028</v>
      </c>
      <c r="G387" s="77">
        <v>9028</v>
      </c>
      <c r="H387" s="13">
        <v>110513.25</v>
      </c>
      <c r="I387" s="18" t="s">
        <v>611</v>
      </c>
      <c r="J387" s="4" t="s">
        <v>585</v>
      </c>
      <c r="K387" s="16" t="s">
        <v>811</v>
      </c>
      <c r="L387" s="4" t="s">
        <v>2009</v>
      </c>
      <c r="M387" s="4" t="s">
        <v>785</v>
      </c>
    </row>
    <row r="388" spans="1:254" ht="127.5">
      <c r="A388" s="7">
        <f t="shared" si="7"/>
        <v>383</v>
      </c>
      <c r="B388" s="34" t="s">
        <v>813</v>
      </c>
      <c r="C388" s="4" t="s">
        <v>323</v>
      </c>
      <c r="D388" s="69"/>
      <c r="E388" s="4" t="s">
        <v>812</v>
      </c>
      <c r="F388" s="85">
        <v>888540.37</v>
      </c>
      <c r="G388" s="77">
        <v>242303.55</v>
      </c>
      <c r="H388" s="22"/>
      <c r="I388" s="18">
        <v>44166</v>
      </c>
      <c r="J388" s="4" t="s">
        <v>452</v>
      </c>
      <c r="K388" s="16" t="s">
        <v>811</v>
      </c>
      <c r="L388" s="4" t="s">
        <v>786</v>
      </c>
      <c r="M388" s="4" t="s">
        <v>814</v>
      </c>
    </row>
    <row r="389" spans="1:254" ht="61.5" customHeight="1">
      <c r="A389" s="7">
        <f t="shared" si="7"/>
        <v>384</v>
      </c>
      <c r="B389" s="34" t="s">
        <v>787</v>
      </c>
      <c r="C389" s="4" t="s">
        <v>323</v>
      </c>
      <c r="D389" s="69"/>
      <c r="E389" s="4" t="s">
        <v>327</v>
      </c>
      <c r="F389" s="11">
        <v>220000</v>
      </c>
      <c r="G389" s="11">
        <v>220000</v>
      </c>
      <c r="H389" s="22"/>
      <c r="I389" s="18">
        <v>44166</v>
      </c>
      <c r="J389" s="4" t="s">
        <v>452</v>
      </c>
      <c r="K389" s="16" t="s">
        <v>811</v>
      </c>
      <c r="L389" s="4" t="s">
        <v>786</v>
      </c>
      <c r="M389" s="4" t="s">
        <v>785</v>
      </c>
    </row>
    <row r="390" spans="1:254" ht="76.5">
      <c r="A390" s="7">
        <f t="shared" si="7"/>
        <v>385</v>
      </c>
      <c r="B390" s="112" t="s">
        <v>1835</v>
      </c>
      <c r="C390" s="103" t="s">
        <v>1836</v>
      </c>
      <c r="D390" s="113" t="s">
        <v>1837</v>
      </c>
      <c r="E390" s="103">
        <v>346</v>
      </c>
      <c r="F390" s="104"/>
      <c r="G390" s="100"/>
      <c r="H390" s="36">
        <v>33378.620000000003</v>
      </c>
      <c r="I390" s="106" t="s">
        <v>1838</v>
      </c>
      <c r="J390" s="98" t="s">
        <v>624</v>
      </c>
      <c r="K390" s="98" t="s">
        <v>829</v>
      </c>
      <c r="L390" s="97"/>
      <c r="M390" s="100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  <c r="IL390" s="28"/>
      <c r="IM390" s="28"/>
      <c r="IN390" s="28"/>
      <c r="IO390" s="28"/>
      <c r="IP390" s="28"/>
      <c r="IQ390" s="28"/>
      <c r="IR390" s="28"/>
      <c r="IS390" s="28"/>
      <c r="IT390" s="28"/>
    </row>
    <row r="391" spans="1:254" ht="63.75">
      <c r="A391" s="7">
        <f t="shared" si="7"/>
        <v>386</v>
      </c>
      <c r="B391" s="34" t="s">
        <v>784</v>
      </c>
      <c r="C391" s="34" t="s">
        <v>433</v>
      </c>
      <c r="D391" s="32" t="s">
        <v>441</v>
      </c>
      <c r="E391" s="32" t="s">
        <v>449</v>
      </c>
      <c r="F391" s="77">
        <v>22261</v>
      </c>
      <c r="G391" s="77">
        <v>22261</v>
      </c>
      <c r="H391" s="25" t="s">
        <v>9</v>
      </c>
      <c r="I391" s="18" t="s">
        <v>625</v>
      </c>
      <c r="J391" s="4" t="s">
        <v>624</v>
      </c>
      <c r="K391" s="16" t="s">
        <v>811</v>
      </c>
      <c r="L391" s="4" t="s">
        <v>2010</v>
      </c>
      <c r="M391" s="4" t="s">
        <v>785</v>
      </c>
    </row>
    <row r="392" spans="1:254" ht="89.25">
      <c r="A392" s="7">
        <f t="shared" si="7"/>
        <v>387</v>
      </c>
      <c r="B392" s="37" t="s">
        <v>1279</v>
      </c>
      <c r="C392" s="34" t="s">
        <v>1280</v>
      </c>
      <c r="D392" s="38" t="s">
        <v>1281</v>
      </c>
      <c r="E392" s="34">
        <v>4</v>
      </c>
      <c r="F392" s="78"/>
      <c r="G392" s="11"/>
      <c r="H392" s="36">
        <v>385.88</v>
      </c>
      <c r="I392" s="18" t="s">
        <v>1282</v>
      </c>
      <c r="J392" s="4" t="s">
        <v>624</v>
      </c>
      <c r="K392" s="4" t="s">
        <v>829</v>
      </c>
      <c r="L392" s="7"/>
      <c r="M392" s="13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  <c r="GD392" s="28"/>
      <c r="GE392" s="28"/>
      <c r="GF392" s="28"/>
      <c r="GG392" s="28"/>
      <c r="GH392" s="28"/>
      <c r="GI392" s="28"/>
      <c r="GJ392" s="28"/>
      <c r="GK392" s="28"/>
      <c r="GL392" s="28"/>
      <c r="GM392" s="28"/>
      <c r="GN392" s="28"/>
      <c r="GO392" s="28"/>
      <c r="GP392" s="28"/>
      <c r="GQ392" s="28"/>
      <c r="GR392" s="28"/>
      <c r="GS392" s="28"/>
      <c r="GT392" s="28"/>
      <c r="GU392" s="28"/>
      <c r="GV392" s="28"/>
      <c r="GW392" s="28"/>
      <c r="GX392" s="28"/>
      <c r="GY392" s="28"/>
      <c r="GZ392" s="28"/>
      <c r="HA392" s="28"/>
      <c r="HB392" s="28"/>
      <c r="HC392" s="28"/>
      <c r="HD392" s="28"/>
      <c r="HE392" s="28"/>
      <c r="HF392" s="28"/>
      <c r="HG392" s="28"/>
      <c r="HH392" s="28"/>
      <c r="HI392" s="28"/>
      <c r="HJ392" s="28"/>
      <c r="HK392" s="28"/>
      <c r="HL392" s="28"/>
      <c r="HM392" s="28"/>
      <c r="HN392" s="28"/>
      <c r="HO392" s="28"/>
      <c r="HP392" s="28"/>
      <c r="HQ392" s="28"/>
      <c r="HR392" s="28"/>
      <c r="HS392" s="28"/>
      <c r="HT392" s="28"/>
      <c r="HU392" s="28"/>
      <c r="HV392" s="28"/>
      <c r="HW392" s="28"/>
      <c r="HX392" s="28"/>
      <c r="HY392" s="28"/>
      <c r="HZ392" s="28"/>
      <c r="IA392" s="28"/>
      <c r="IB392" s="28"/>
      <c r="IC392" s="28"/>
      <c r="ID392" s="28"/>
      <c r="IE392" s="28"/>
      <c r="IF392" s="28"/>
      <c r="IG392" s="28"/>
      <c r="IH392" s="28"/>
      <c r="II392" s="28"/>
      <c r="IJ392" s="28"/>
      <c r="IK392" s="28"/>
      <c r="IL392" s="28"/>
      <c r="IM392" s="28"/>
      <c r="IN392" s="28"/>
      <c r="IO392" s="28"/>
      <c r="IP392" s="28"/>
      <c r="IQ392" s="28"/>
      <c r="IR392" s="28"/>
      <c r="IS392" s="28"/>
      <c r="IT392" s="28"/>
    </row>
    <row r="393" spans="1:254" ht="89.25">
      <c r="A393" s="7">
        <f t="shared" si="7"/>
        <v>388</v>
      </c>
      <c r="B393" s="37" t="s">
        <v>1283</v>
      </c>
      <c r="C393" s="34" t="s">
        <v>1284</v>
      </c>
      <c r="D393" s="38" t="s">
        <v>1285</v>
      </c>
      <c r="E393" s="34">
        <v>4</v>
      </c>
      <c r="F393" s="78"/>
      <c r="G393" s="11"/>
      <c r="H393" s="36">
        <v>385.88</v>
      </c>
      <c r="I393" s="18" t="s">
        <v>1286</v>
      </c>
      <c r="J393" s="4" t="s">
        <v>624</v>
      </c>
      <c r="K393" s="4" t="s">
        <v>829</v>
      </c>
      <c r="L393" s="7"/>
      <c r="M393" s="13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  <c r="IB393" s="28"/>
      <c r="IC393" s="28"/>
      <c r="ID393" s="28"/>
      <c r="IE393" s="28"/>
      <c r="IF393" s="28"/>
      <c r="IG393" s="28"/>
      <c r="IH393" s="28"/>
      <c r="II393" s="28"/>
      <c r="IJ393" s="28"/>
      <c r="IK393" s="28"/>
      <c r="IL393" s="28"/>
      <c r="IM393" s="28"/>
      <c r="IN393" s="28"/>
      <c r="IO393" s="28"/>
      <c r="IP393" s="28"/>
      <c r="IQ393" s="28"/>
      <c r="IR393" s="28"/>
      <c r="IS393" s="28"/>
      <c r="IT393" s="28"/>
    </row>
    <row r="394" spans="1:254" ht="89.25">
      <c r="A394" s="7">
        <f t="shared" si="7"/>
        <v>389</v>
      </c>
      <c r="B394" s="37" t="s">
        <v>1287</v>
      </c>
      <c r="C394" s="34" t="s">
        <v>1288</v>
      </c>
      <c r="D394" s="38" t="s">
        <v>1289</v>
      </c>
      <c r="E394" s="34">
        <v>4</v>
      </c>
      <c r="F394" s="78"/>
      <c r="G394" s="11"/>
      <c r="H394" s="36">
        <v>385.88</v>
      </c>
      <c r="I394" s="18" t="s">
        <v>1290</v>
      </c>
      <c r="J394" s="4" t="s">
        <v>624</v>
      </c>
      <c r="K394" s="4" t="s">
        <v>829</v>
      </c>
      <c r="L394" s="7"/>
      <c r="M394" s="13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  <c r="FQ394" s="28"/>
      <c r="FR394" s="28"/>
      <c r="FS394" s="28"/>
      <c r="FT394" s="28"/>
      <c r="FU394" s="28"/>
      <c r="FV394" s="28"/>
      <c r="FW394" s="28"/>
      <c r="FX394" s="28"/>
      <c r="FY394" s="28"/>
      <c r="FZ394" s="28"/>
      <c r="GA394" s="28"/>
      <c r="GB394" s="28"/>
      <c r="GC394" s="28"/>
      <c r="GD394" s="28"/>
      <c r="GE394" s="28"/>
      <c r="GF394" s="28"/>
      <c r="GG394" s="28"/>
      <c r="GH394" s="28"/>
      <c r="GI394" s="28"/>
      <c r="GJ394" s="28"/>
      <c r="GK394" s="28"/>
      <c r="GL394" s="28"/>
      <c r="GM394" s="28"/>
      <c r="GN394" s="28"/>
      <c r="GO394" s="28"/>
      <c r="GP394" s="28"/>
      <c r="GQ394" s="28"/>
      <c r="GR394" s="28"/>
      <c r="GS394" s="28"/>
      <c r="GT394" s="28"/>
      <c r="GU394" s="28"/>
      <c r="GV394" s="28"/>
      <c r="GW394" s="28"/>
      <c r="GX394" s="28"/>
      <c r="GY394" s="28"/>
      <c r="GZ394" s="28"/>
      <c r="HA394" s="28"/>
      <c r="HB394" s="28"/>
      <c r="HC394" s="28"/>
      <c r="HD394" s="28"/>
      <c r="HE394" s="28"/>
      <c r="HF394" s="28"/>
      <c r="HG394" s="28"/>
      <c r="HH394" s="28"/>
      <c r="HI394" s="28"/>
      <c r="HJ394" s="28"/>
      <c r="HK394" s="28"/>
      <c r="HL394" s="28"/>
      <c r="HM394" s="28"/>
      <c r="HN394" s="28"/>
      <c r="HO394" s="28"/>
      <c r="HP394" s="28"/>
      <c r="HQ394" s="28"/>
      <c r="HR394" s="28"/>
      <c r="HS394" s="28"/>
      <c r="HT394" s="28"/>
      <c r="HU394" s="28"/>
      <c r="HV394" s="28"/>
      <c r="HW394" s="28"/>
      <c r="HX394" s="28"/>
      <c r="HY394" s="28"/>
      <c r="HZ394" s="28"/>
      <c r="IA394" s="28"/>
      <c r="IB394" s="28"/>
      <c r="IC394" s="28"/>
      <c r="ID394" s="28"/>
      <c r="IE394" s="28"/>
      <c r="IF394" s="28"/>
      <c r="IG394" s="28"/>
      <c r="IH394" s="28"/>
      <c r="II394" s="28"/>
      <c r="IJ394" s="28"/>
      <c r="IK394" s="28"/>
      <c r="IL394" s="28"/>
      <c r="IM394" s="28"/>
      <c r="IN394" s="28"/>
      <c r="IO394" s="28"/>
      <c r="IP394" s="28"/>
      <c r="IQ394" s="28"/>
      <c r="IR394" s="28"/>
      <c r="IS394" s="28"/>
      <c r="IT394" s="28"/>
    </row>
    <row r="395" spans="1:254" ht="89.25">
      <c r="A395" s="7">
        <f t="shared" si="6"/>
        <v>390</v>
      </c>
      <c r="B395" s="37" t="s">
        <v>1291</v>
      </c>
      <c r="C395" s="34" t="s">
        <v>1292</v>
      </c>
      <c r="D395" s="38" t="s">
        <v>1293</v>
      </c>
      <c r="E395" s="34">
        <v>10</v>
      </c>
      <c r="F395" s="78"/>
      <c r="G395" s="11"/>
      <c r="H395" s="36">
        <v>964.7</v>
      </c>
      <c r="I395" s="18" t="s">
        <v>1294</v>
      </c>
      <c r="J395" s="4" t="s">
        <v>624</v>
      </c>
      <c r="K395" s="4" t="s">
        <v>829</v>
      </c>
      <c r="L395" s="7"/>
      <c r="M395" s="13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  <c r="ER395" s="28"/>
      <c r="ES395" s="28"/>
      <c r="ET395" s="28"/>
      <c r="EU395" s="28"/>
      <c r="EV395" s="28"/>
      <c r="EW395" s="28"/>
      <c r="EX395" s="28"/>
      <c r="EY395" s="28"/>
      <c r="EZ395" s="28"/>
      <c r="FA395" s="28"/>
      <c r="FB395" s="28"/>
      <c r="FC395" s="28"/>
      <c r="FD395" s="28"/>
      <c r="FE395" s="28"/>
      <c r="FF395" s="28"/>
      <c r="FG395" s="28"/>
      <c r="FH395" s="28"/>
      <c r="FI395" s="28"/>
      <c r="FJ395" s="28"/>
      <c r="FK395" s="28"/>
      <c r="FL395" s="28"/>
      <c r="FM395" s="28"/>
      <c r="FN395" s="28"/>
      <c r="FO395" s="28"/>
      <c r="FP395" s="28"/>
      <c r="FQ395" s="28"/>
      <c r="FR395" s="28"/>
      <c r="FS395" s="28"/>
      <c r="FT395" s="28"/>
      <c r="FU395" s="28"/>
      <c r="FV395" s="28"/>
      <c r="FW395" s="28"/>
      <c r="FX395" s="28"/>
      <c r="FY395" s="28"/>
      <c r="FZ395" s="28"/>
      <c r="GA395" s="28"/>
      <c r="GB395" s="28"/>
      <c r="GC395" s="28"/>
      <c r="GD395" s="28"/>
      <c r="GE395" s="28"/>
      <c r="GF395" s="28"/>
      <c r="GG395" s="28"/>
      <c r="GH395" s="28"/>
      <c r="GI395" s="28"/>
      <c r="GJ395" s="28"/>
      <c r="GK395" s="28"/>
      <c r="GL395" s="28"/>
      <c r="GM395" s="28"/>
      <c r="GN395" s="28"/>
      <c r="GO395" s="28"/>
      <c r="GP395" s="28"/>
      <c r="GQ395" s="28"/>
      <c r="GR395" s="28"/>
      <c r="GS395" s="28"/>
      <c r="GT395" s="28"/>
      <c r="GU395" s="28"/>
      <c r="GV395" s="28"/>
      <c r="GW395" s="28"/>
      <c r="GX395" s="28"/>
      <c r="GY395" s="28"/>
      <c r="GZ395" s="28"/>
      <c r="HA395" s="28"/>
      <c r="HB395" s="28"/>
      <c r="HC395" s="28"/>
      <c r="HD395" s="28"/>
      <c r="HE395" s="28"/>
      <c r="HF395" s="28"/>
      <c r="HG395" s="28"/>
      <c r="HH395" s="28"/>
      <c r="HI395" s="28"/>
      <c r="HJ395" s="28"/>
      <c r="HK395" s="28"/>
      <c r="HL395" s="28"/>
      <c r="HM395" s="28"/>
      <c r="HN395" s="28"/>
      <c r="HO395" s="28"/>
      <c r="HP395" s="28"/>
      <c r="HQ395" s="28"/>
      <c r="HR395" s="28"/>
      <c r="HS395" s="28"/>
      <c r="HT395" s="28"/>
      <c r="HU395" s="28"/>
      <c r="HV395" s="28"/>
      <c r="HW395" s="28"/>
      <c r="HX395" s="28"/>
      <c r="HY395" s="28"/>
      <c r="HZ395" s="28"/>
      <c r="IA395" s="28"/>
      <c r="IB395" s="28"/>
      <c r="IC395" s="28"/>
      <c r="ID395" s="28"/>
      <c r="IE395" s="28"/>
      <c r="IF395" s="28"/>
      <c r="IG395" s="28"/>
      <c r="IH395" s="28"/>
      <c r="II395" s="28"/>
      <c r="IJ395" s="28"/>
      <c r="IK395" s="28"/>
      <c r="IL395" s="28"/>
      <c r="IM395" s="28"/>
      <c r="IN395" s="28"/>
      <c r="IO395" s="28"/>
      <c r="IP395" s="28"/>
      <c r="IQ395" s="28"/>
      <c r="IR395" s="28"/>
      <c r="IS395" s="28"/>
      <c r="IT395" s="28"/>
    </row>
    <row r="396" spans="1:254" ht="89.25">
      <c r="A396" s="7">
        <f t="shared" ref="A396:A397" si="8">1+A395</f>
        <v>391</v>
      </c>
      <c r="B396" s="37" t="s">
        <v>1295</v>
      </c>
      <c r="C396" s="34" t="s">
        <v>1296</v>
      </c>
      <c r="D396" s="38" t="s">
        <v>1297</v>
      </c>
      <c r="E396" s="34">
        <v>4</v>
      </c>
      <c r="F396" s="78"/>
      <c r="G396" s="11"/>
      <c r="H396" s="36">
        <v>385.88</v>
      </c>
      <c r="I396" s="18" t="s">
        <v>1298</v>
      </c>
      <c r="J396" s="4" t="s">
        <v>624</v>
      </c>
      <c r="K396" s="4" t="s">
        <v>829</v>
      </c>
      <c r="L396" s="7"/>
      <c r="M396" s="13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  <c r="FM396" s="28"/>
      <c r="FN396" s="28"/>
      <c r="FO396" s="28"/>
      <c r="FP396" s="28"/>
      <c r="FQ396" s="28"/>
      <c r="FR396" s="28"/>
      <c r="FS396" s="28"/>
      <c r="FT396" s="28"/>
      <c r="FU396" s="28"/>
      <c r="FV396" s="28"/>
      <c r="FW396" s="28"/>
      <c r="FX396" s="28"/>
      <c r="FY396" s="28"/>
      <c r="FZ396" s="28"/>
      <c r="GA396" s="28"/>
      <c r="GB396" s="28"/>
      <c r="GC396" s="28"/>
      <c r="GD396" s="28"/>
      <c r="GE396" s="28"/>
      <c r="GF396" s="28"/>
      <c r="GG396" s="28"/>
      <c r="GH396" s="28"/>
      <c r="GI396" s="28"/>
      <c r="GJ396" s="28"/>
      <c r="GK396" s="28"/>
      <c r="GL396" s="28"/>
      <c r="GM396" s="28"/>
      <c r="GN396" s="28"/>
      <c r="GO396" s="28"/>
      <c r="GP396" s="28"/>
      <c r="GQ396" s="28"/>
      <c r="GR396" s="28"/>
      <c r="GS396" s="28"/>
      <c r="GT396" s="28"/>
      <c r="GU396" s="28"/>
      <c r="GV396" s="28"/>
      <c r="GW396" s="28"/>
      <c r="GX396" s="28"/>
      <c r="GY396" s="28"/>
      <c r="GZ396" s="28"/>
      <c r="HA396" s="28"/>
      <c r="HB396" s="28"/>
      <c r="HC396" s="28"/>
      <c r="HD396" s="28"/>
      <c r="HE396" s="28"/>
      <c r="HF396" s="28"/>
      <c r="HG396" s="28"/>
      <c r="HH396" s="28"/>
      <c r="HI396" s="28"/>
      <c r="HJ396" s="28"/>
      <c r="HK396" s="28"/>
      <c r="HL396" s="28"/>
      <c r="HM396" s="28"/>
      <c r="HN396" s="28"/>
      <c r="HO396" s="28"/>
      <c r="HP396" s="28"/>
      <c r="HQ396" s="28"/>
      <c r="HR396" s="28"/>
      <c r="HS396" s="28"/>
      <c r="HT396" s="28"/>
      <c r="HU396" s="28"/>
      <c r="HV396" s="28"/>
      <c r="HW396" s="28"/>
      <c r="HX396" s="28"/>
      <c r="HY396" s="28"/>
      <c r="HZ396" s="28"/>
      <c r="IA396" s="28"/>
      <c r="IB396" s="28"/>
      <c r="IC396" s="28"/>
      <c r="ID396" s="28"/>
      <c r="IE396" s="28"/>
      <c r="IF396" s="28"/>
      <c r="IG396" s="28"/>
      <c r="IH396" s="28"/>
      <c r="II396" s="28"/>
      <c r="IJ396" s="28"/>
      <c r="IK396" s="28"/>
      <c r="IL396" s="28"/>
      <c r="IM396" s="28"/>
      <c r="IN396" s="28"/>
      <c r="IO396" s="28"/>
      <c r="IP396" s="28"/>
      <c r="IQ396" s="28"/>
      <c r="IR396" s="28"/>
      <c r="IS396" s="28"/>
      <c r="IT396" s="28"/>
    </row>
    <row r="397" spans="1:254" ht="89.25">
      <c r="A397" s="7">
        <f t="shared" si="8"/>
        <v>392</v>
      </c>
      <c r="B397" s="37" t="s">
        <v>1287</v>
      </c>
      <c r="C397" s="34" t="s">
        <v>1299</v>
      </c>
      <c r="D397" s="38" t="s">
        <v>1300</v>
      </c>
      <c r="E397" s="34">
        <v>4</v>
      </c>
      <c r="F397" s="78"/>
      <c r="G397" s="11"/>
      <c r="H397" s="36">
        <v>385.88</v>
      </c>
      <c r="I397" s="18" t="s">
        <v>1301</v>
      </c>
      <c r="J397" s="4" t="s">
        <v>624</v>
      </c>
      <c r="K397" s="4" t="s">
        <v>829</v>
      </c>
      <c r="L397" s="7"/>
      <c r="M397" s="13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  <c r="GD397" s="28"/>
      <c r="GE397" s="28"/>
      <c r="GF397" s="28"/>
      <c r="GG397" s="28"/>
      <c r="GH397" s="28"/>
      <c r="GI397" s="28"/>
      <c r="GJ397" s="28"/>
      <c r="GK397" s="28"/>
      <c r="GL397" s="28"/>
      <c r="GM397" s="28"/>
      <c r="GN397" s="28"/>
      <c r="GO397" s="28"/>
      <c r="GP397" s="28"/>
      <c r="GQ397" s="28"/>
      <c r="GR397" s="28"/>
      <c r="GS397" s="28"/>
      <c r="GT397" s="28"/>
      <c r="GU397" s="28"/>
      <c r="GV397" s="28"/>
      <c r="GW397" s="28"/>
      <c r="GX397" s="28"/>
      <c r="GY397" s="28"/>
      <c r="GZ397" s="28"/>
      <c r="HA397" s="28"/>
      <c r="HB397" s="28"/>
      <c r="HC397" s="28"/>
      <c r="HD397" s="28"/>
      <c r="HE397" s="28"/>
      <c r="HF397" s="28"/>
      <c r="HG397" s="28"/>
      <c r="HH397" s="28"/>
      <c r="HI397" s="28"/>
      <c r="HJ397" s="28"/>
      <c r="HK397" s="28"/>
      <c r="HL397" s="28"/>
      <c r="HM397" s="28"/>
      <c r="HN397" s="28"/>
      <c r="HO397" s="28"/>
      <c r="HP397" s="28"/>
      <c r="HQ397" s="28"/>
      <c r="HR397" s="28"/>
      <c r="HS397" s="28"/>
      <c r="HT397" s="28"/>
      <c r="HU397" s="28"/>
      <c r="HV397" s="28"/>
      <c r="HW397" s="28"/>
      <c r="HX397" s="28"/>
      <c r="HY397" s="28"/>
      <c r="HZ397" s="28"/>
      <c r="IA397" s="28"/>
      <c r="IB397" s="28"/>
      <c r="IC397" s="28"/>
      <c r="ID397" s="28"/>
      <c r="IE397" s="28"/>
      <c r="IF397" s="28"/>
      <c r="IG397" s="28"/>
      <c r="IH397" s="28"/>
      <c r="II397" s="28"/>
      <c r="IJ397" s="28"/>
      <c r="IK397" s="28"/>
      <c r="IL397" s="28"/>
      <c r="IM397" s="28"/>
      <c r="IN397" s="28"/>
      <c r="IO397" s="28"/>
      <c r="IP397" s="28"/>
      <c r="IQ397" s="28"/>
      <c r="IR397" s="28"/>
      <c r="IS397" s="28"/>
      <c r="IT397" s="28"/>
    </row>
    <row r="398" spans="1:254" ht="89.25">
      <c r="A398" s="7">
        <f t="shared" ref="A398:A460" si="9">1+A397</f>
        <v>393</v>
      </c>
      <c r="B398" s="37" t="s">
        <v>1291</v>
      </c>
      <c r="C398" s="34" t="s">
        <v>1302</v>
      </c>
      <c r="D398" s="38" t="s">
        <v>1303</v>
      </c>
      <c r="E398" s="34">
        <v>4</v>
      </c>
      <c r="F398" s="78"/>
      <c r="G398" s="11"/>
      <c r="H398" s="36">
        <v>385.88</v>
      </c>
      <c r="I398" s="18" t="s">
        <v>1304</v>
      </c>
      <c r="J398" s="4" t="s">
        <v>624</v>
      </c>
      <c r="K398" s="4" t="s">
        <v>829</v>
      </c>
      <c r="L398" s="7"/>
      <c r="M398" s="13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  <c r="ER398" s="28"/>
      <c r="ES398" s="28"/>
      <c r="ET398" s="28"/>
      <c r="EU398" s="28"/>
      <c r="EV398" s="28"/>
      <c r="EW398" s="28"/>
      <c r="EX398" s="28"/>
      <c r="EY398" s="28"/>
      <c r="EZ398" s="28"/>
      <c r="FA398" s="28"/>
      <c r="FB398" s="28"/>
      <c r="FC398" s="28"/>
      <c r="FD398" s="28"/>
      <c r="FE398" s="28"/>
      <c r="FF398" s="28"/>
      <c r="FG398" s="28"/>
      <c r="FH398" s="28"/>
      <c r="FI398" s="28"/>
      <c r="FJ398" s="28"/>
      <c r="FK398" s="28"/>
      <c r="FL398" s="28"/>
      <c r="FM398" s="28"/>
      <c r="FN398" s="28"/>
      <c r="FO398" s="28"/>
      <c r="FP398" s="28"/>
      <c r="FQ398" s="28"/>
      <c r="FR398" s="28"/>
      <c r="FS398" s="28"/>
      <c r="FT398" s="28"/>
      <c r="FU398" s="28"/>
      <c r="FV398" s="28"/>
      <c r="FW398" s="28"/>
      <c r="FX398" s="28"/>
      <c r="FY398" s="28"/>
      <c r="FZ398" s="28"/>
      <c r="GA398" s="28"/>
      <c r="GB398" s="28"/>
      <c r="GC398" s="28"/>
      <c r="GD398" s="28"/>
      <c r="GE398" s="28"/>
      <c r="GF398" s="28"/>
      <c r="GG398" s="28"/>
      <c r="GH398" s="28"/>
      <c r="GI398" s="28"/>
      <c r="GJ398" s="28"/>
      <c r="GK398" s="28"/>
      <c r="GL398" s="28"/>
      <c r="GM398" s="28"/>
      <c r="GN398" s="28"/>
      <c r="GO398" s="28"/>
      <c r="GP398" s="28"/>
      <c r="GQ398" s="28"/>
      <c r="GR398" s="28"/>
      <c r="GS398" s="28"/>
      <c r="GT398" s="28"/>
      <c r="GU398" s="28"/>
      <c r="GV398" s="28"/>
      <c r="GW398" s="28"/>
      <c r="GX398" s="28"/>
      <c r="GY398" s="28"/>
      <c r="GZ398" s="28"/>
      <c r="HA398" s="28"/>
      <c r="HB398" s="28"/>
      <c r="HC398" s="28"/>
      <c r="HD398" s="28"/>
      <c r="HE398" s="28"/>
      <c r="HF398" s="28"/>
      <c r="HG398" s="28"/>
      <c r="HH398" s="28"/>
      <c r="HI398" s="28"/>
      <c r="HJ398" s="28"/>
      <c r="HK398" s="28"/>
      <c r="HL398" s="28"/>
      <c r="HM398" s="28"/>
      <c r="HN398" s="28"/>
      <c r="HO398" s="28"/>
      <c r="HP398" s="28"/>
      <c r="HQ398" s="28"/>
      <c r="HR398" s="28"/>
      <c r="HS398" s="28"/>
      <c r="HT398" s="28"/>
      <c r="HU398" s="28"/>
      <c r="HV398" s="28"/>
      <c r="HW398" s="28"/>
      <c r="HX398" s="28"/>
      <c r="HY398" s="28"/>
      <c r="HZ398" s="28"/>
      <c r="IA398" s="28"/>
      <c r="IB398" s="28"/>
      <c r="IC398" s="28"/>
      <c r="ID398" s="28"/>
      <c r="IE398" s="28"/>
      <c r="IF398" s="28"/>
      <c r="IG398" s="28"/>
      <c r="IH398" s="28"/>
      <c r="II398" s="28"/>
      <c r="IJ398" s="28"/>
      <c r="IK398" s="28"/>
      <c r="IL398" s="28"/>
      <c r="IM398" s="28"/>
      <c r="IN398" s="28"/>
      <c r="IO398" s="28"/>
      <c r="IP398" s="28"/>
      <c r="IQ398" s="28"/>
      <c r="IR398" s="28"/>
      <c r="IS398" s="28"/>
      <c r="IT398" s="28"/>
    </row>
    <row r="399" spans="1:254" ht="89.25">
      <c r="A399" s="7">
        <f t="shared" si="9"/>
        <v>394</v>
      </c>
      <c r="B399" s="37" t="s">
        <v>1283</v>
      </c>
      <c r="C399" s="34" t="s">
        <v>1305</v>
      </c>
      <c r="D399" s="38" t="s">
        <v>1306</v>
      </c>
      <c r="E399" s="34">
        <v>4</v>
      </c>
      <c r="F399" s="78"/>
      <c r="G399" s="11"/>
      <c r="H399" s="36">
        <v>385.88</v>
      </c>
      <c r="I399" s="18" t="s">
        <v>1307</v>
      </c>
      <c r="J399" s="4" t="s">
        <v>624</v>
      </c>
      <c r="K399" s="4" t="s">
        <v>829</v>
      </c>
      <c r="L399" s="7"/>
      <c r="M399" s="13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  <c r="FM399" s="28"/>
      <c r="FN399" s="28"/>
      <c r="FO399" s="28"/>
      <c r="FP399" s="28"/>
      <c r="FQ399" s="28"/>
      <c r="FR399" s="28"/>
      <c r="FS399" s="28"/>
      <c r="FT399" s="28"/>
      <c r="FU399" s="28"/>
      <c r="FV399" s="28"/>
      <c r="FW399" s="28"/>
      <c r="FX399" s="28"/>
      <c r="FY399" s="28"/>
      <c r="FZ399" s="28"/>
      <c r="GA399" s="28"/>
      <c r="GB399" s="28"/>
      <c r="GC399" s="28"/>
      <c r="GD399" s="28"/>
      <c r="GE399" s="28"/>
      <c r="GF399" s="28"/>
      <c r="GG399" s="28"/>
      <c r="GH399" s="28"/>
      <c r="GI399" s="28"/>
      <c r="GJ399" s="28"/>
      <c r="GK399" s="28"/>
      <c r="GL399" s="28"/>
      <c r="GM399" s="28"/>
      <c r="GN399" s="28"/>
      <c r="GO399" s="28"/>
      <c r="GP399" s="28"/>
      <c r="GQ399" s="28"/>
      <c r="GR399" s="28"/>
      <c r="GS399" s="28"/>
      <c r="GT399" s="28"/>
      <c r="GU399" s="28"/>
      <c r="GV399" s="28"/>
      <c r="GW399" s="28"/>
      <c r="GX399" s="28"/>
      <c r="GY399" s="28"/>
      <c r="GZ399" s="28"/>
      <c r="HA399" s="28"/>
      <c r="HB399" s="28"/>
      <c r="HC399" s="28"/>
      <c r="HD399" s="28"/>
      <c r="HE399" s="28"/>
      <c r="HF399" s="28"/>
      <c r="HG399" s="28"/>
      <c r="HH399" s="28"/>
      <c r="HI399" s="28"/>
      <c r="HJ399" s="28"/>
      <c r="HK399" s="28"/>
      <c r="HL399" s="28"/>
      <c r="HM399" s="28"/>
      <c r="HN399" s="28"/>
      <c r="HO399" s="28"/>
      <c r="HP399" s="28"/>
      <c r="HQ399" s="28"/>
      <c r="HR399" s="28"/>
      <c r="HS399" s="28"/>
      <c r="HT399" s="28"/>
      <c r="HU399" s="28"/>
      <c r="HV399" s="28"/>
      <c r="HW399" s="28"/>
      <c r="HX399" s="28"/>
      <c r="HY399" s="28"/>
      <c r="HZ399" s="28"/>
      <c r="IA399" s="28"/>
      <c r="IB399" s="28"/>
      <c r="IC399" s="28"/>
      <c r="ID399" s="28"/>
      <c r="IE399" s="28"/>
      <c r="IF399" s="28"/>
      <c r="IG399" s="28"/>
      <c r="IH399" s="28"/>
      <c r="II399" s="28"/>
      <c r="IJ399" s="28"/>
      <c r="IK399" s="28"/>
      <c r="IL399" s="28"/>
      <c r="IM399" s="28"/>
      <c r="IN399" s="28"/>
      <c r="IO399" s="28"/>
      <c r="IP399" s="28"/>
      <c r="IQ399" s="28"/>
      <c r="IR399" s="28"/>
      <c r="IS399" s="28"/>
      <c r="IT399" s="28"/>
    </row>
    <row r="400" spans="1:254" ht="89.25">
      <c r="A400" s="7">
        <f t="shared" si="9"/>
        <v>395</v>
      </c>
      <c r="B400" s="37" t="s">
        <v>1291</v>
      </c>
      <c r="C400" s="34" t="s">
        <v>1308</v>
      </c>
      <c r="D400" s="38" t="s">
        <v>1309</v>
      </c>
      <c r="E400" s="34">
        <v>4</v>
      </c>
      <c r="F400" s="78"/>
      <c r="G400" s="11"/>
      <c r="H400" s="36">
        <v>385.88</v>
      </c>
      <c r="I400" s="18" t="s">
        <v>1310</v>
      </c>
      <c r="J400" s="4" t="s">
        <v>624</v>
      </c>
      <c r="K400" s="4" t="s">
        <v>829</v>
      </c>
      <c r="L400" s="7"/>
      <c r="M400" s="13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  <c r="ER400" s="28"/>
      <c r="ES400" s="28"/>
      <c r="ET400" s="28"/>
      <c r="EU400" s="28"/>
      <c r="EV400" s="28"/>
      <c r="EW400" s="28"/>
      <c r="EX400" s="28"/>
      <c r="EY400" s="28"/>
      <c r="EZ400" s="28"/>
      <c r="FA400" s="28"/>
      <c r="FB400" s="28"/>
      <c r="FC400" s="28"/>
      <c r="FD400" s="28"/>
      <c r="FE400" s="28"/>
      <c r="FF400" s="28"/>
      <c r="FG400" s="28"/>
      <c r="FH400" s="28"/>
      <c r="FI400" s="28"/>
      <c r="FJ400" s="28"/>
      <c r="FK400" s="28"/>
      <c r="FL400" s="28"/>
      <c r="FM400" s="28"/>
      <c r="FN400" s="28"/>
      <c r="FO400" s="28"/>
      <c r="FP400" s="28"/>
      <c r="FQ400" s="28"/>
      <c r="FR400" s="28"/>
      <c r="FS400" s="28"/>
      <c r="FT400" s="28"/>
      <c r="FU400" s="28"/>
      <c r="FV400" s="28"/>
      <c r="FW400" s="28"/>
      <c r="FX400" s="28"/>
      <c r="FY400" s="28"/>
      <c r="FZ400" s="28"/>
      <c r="GA400" s="28"/>
      <c r="GB400" s="28"/>
      <c r="GC400" s="28"/>
      <c r="GD400" s="28"/>
      <c r="GE400" s="28"/>
      <c r="GF400" s="28"/>
      <c r="GG400" s="28"/>
      <c r="GH400" s="28"/>
      <c r="GI400" s="28"/>
      <c r="GJ400" s="28"/>
      <c r="GK400" s="28"/>
      <c r="GL400" s="28"/>
      <c r="GM400" s="28"/>
      <c r="GN400" s="28"/>
      <c r="GO400" s="28"/>
      <c r="GP400" s="28"/>
      <c r="GQ400" s="28"/>
      <c r="GR400" s="28"/>
      <c r="GS400" s="28"/>
      <c r="GT400" s="28"/>
      <c r="GU400" s="28"/>
      <c r="GV400" s="28"/>
      <c r="GW400" s="28"/>
      <c r="GX400" s="28"/>
      <c r="GY400" s="28"/>
      <c r="GZ400" s="28"/>
      <c r="HA400" s="28"/>
      <c r="HB400" s="28"/>
      <c r="HC400" s="28"/>
      <c r="HD400" s="28"/>
      <c r="HE400" s="28"/>
      <c r="HF400" s="28"/>
      <c r="HG400" s="28"/>
      <c r="HH400" s="28"/>
      <c r="HI400" s="28"/>
      <c r="HJ400" s="28"/>
      <c r="HK400" s="28"/>
      <c r="HL400" s="28"/>
      <c r="HM400" s="28"/>
      <c r="HN400" s="28"/>
      <c r="HO400" s="28"/>
      <c r="HP400" s="28"/>
      <c r="HQ400" s="28"/>
      <c r="HR400" s="28"/>
      <c r="HS400" s="28"/>
      <c r="HT400" s="28"/>
      <c r="HU400" s="28"/>
      <c r="HV400" s="28"/>
      <c r="HW400" s="28"/>
      <c r="HX400" s="28"/>
      <c r="HY400" s="28"/>
      <c r="HZ400" s="28"/>
      <c r="IA400" s="28"/>
      <c r="IB400" s="28"/>
      <c r="IC400" s="28"/>
      <c r="ID400" s="28"/>
      <c r="IE400" s="28"/>
      <c r="IF400" s="28"/>
      <c r="IG400" s="28"/>
      <c r="IH400" s="28"/>
      <c r="II400" s="28"/>
      <c r="IJ400" s="28"/>
      <c r="IK400" s="28"/>
      <c r="IL400" s="28"/>
      <c r="IM400" s="28"/>
      <c r="IN400" s="28"/>
      <c r="IO400" s="28"/>
      <c r="IP400" s="28"/>
      <c r="IQ400" s="28"/>
      <c r="IR400" s="28"/>
      <c r="IS400" s="28"/>
      <c r="IT400" s="28"/>
    </row>
    <row r="401" spans="1:254" ht="89.25">
      <c r="A401" s="7">
        <f t="shared" si="9"/>
        <v>396</v>
      </c>
      <c r="B401" s="37" t="s">
        <v>1291</v>
      </c>
      <c r="C401" s="34" t="s">
        <v>1311</v>
      </c>
      <c r="D401" s="38" t="s">
        <v>1312</v>
      </c>
      <c r="E401" s="34">
        <v>8</v>
      </c>
      <c r="F401" s="78"/>
      <c r="G401" s="11"/>
      <c r="H401" s="36">
        <v>771.76</v>
      </c>
      <c r="I401" s="18" t="s">
        <v>1313</v>
      </c>
      <c r="J401" s="4" t="s">
        <v>624</v>
      </c>
      <c r="K401" s="4" t="s">
        <v>829</v>
      </c>
      <c r="L401" s="7"/>
      <c r="M401" s="13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  <c r="FM401" s="28"/>
      <c r="FN401" s="28"/>
      <c r="FO401" s="28"/>
      <c r="FP401" s="28"/>
      <c r="FQ401" s="28"/>
      <c r="FR401" s="28"/>
      <c r="FS401" s="28"/>
      <c r="FT401" s="28"/>
      <c r="FU401" s="28"/>
      <c r="FV401" s="28"/>
      <c r="FW401" s="28"/>
      <c r="FX401" s="28"/>
      <c r="FY401" s="28"/>
      <c r="FZ401" s="28"/>
      <c r="GA401" s="28"/>
      <c r="GB401" s="28"/>
      <c r="GC401" s="28"/>
      <c r="GD401" s="28"/>
      <c r="GE401" s="28"/>
      <c r="GF401" s="28"/>
      <c r="GG401" s="28"/>
      <c r="GH401" s="28"/>
      <c r="GI401" s="28"/>
      <c r="GJ401" s="28"/>
      <c r="GK401" s="28"/>
      <c r="GL401" s="28"/>
      <c r="GM401" s="28"/>
      <c r="GN401" s="28"/>
      <c r="GO401" s="28"/>
      <c r="GP401" s="28"/>
      <c r="GQ401" s="28"/>
      <c r="GR401" s="28"/>
      <c r="GS401" s="28"/>
      <c r="GT401" s="28"/>
      <c r="GU401" s="28"/>
      <c r="GV401" s="28"/>
      <c r="GW401" s="28"/>
      <c r="GX401" s="28"/>
      <c r="GY401" s="28"/>
      <c r="GZ401" s="28"/>
      <c r="HA401" s="28"/>
      <c r="HB401" s="28"/>
      <c r="HC401" s="28"/>
      <c r="HD401" s="28"/>
      <c r="HE401" s="28"/>
      <c r="HF401" s="28"/>
      <c r="HG401" s="28"/>
      <c r="HH401" s="28"/>
      <c r="HI401" s="28"/>
      <c r="HJ401" s="28"/>
      <c r="HK401" s="28"/>
      <c r="HL401" s="28"/>
      <c r="HM401" s="28"/>
      <c r="HN401" s="28"/>
      <c r="HO401" s="28"/>
      <c r="HP401" s="28"/>
      <c r="HQ401" s="28"/>
      <c r="HR401" s="28"/>
      <c r="HS401" s="28"/>
      <c r="HT401" s="28"/>
      <c r="HU401" s="28"/>
      <c r="HV401" s="28"/>
      <c r="HW401" s="28"/>
      <c r="HX401" s="28"/>
      <c r="HY401" s="28"/>
      <c r="HZ401" s="28"/>
      <c r="IA401" s="28"/>
      <c r="IB401" s="28"/>
      <c r="IC401" s="28"/>
      <c r="ID401" s="28"/>
      <c r="IE401" s="28"/>
      <c r="IF401" s="28"/>
      <c r="IG401" s="28"/>
      <c r="IH401" s="28"/>
      <c r="II401" s="28"/>
      <c r="IJ401" s="28"/>
      <c r="IK401" s="28"/>
      <c r="IL401" s="28"/>
      <c r="IM401" s="28"/>
      <c r="IN401" s="28"/>
      <c r="IO401" s="28"/>
      <c r="IP401" s="28"/>
      <c r="IQ401" s="28"/>
      <c r="IR401" s="28"/>
      <c r="IS401" s="28"/>
      <c r="IT401" s="28"/>
    </row>
    <row r="402" spans="1:254" ht="114.75">
      <c r="A402" s="7">
        <f t="shared" si="9"/>
        <v>397</v>
      </c>
      <c r="B402" s="37" t="s">
        <v>1287</v>
      </c>
      <c r="C402" s="34" t="s">
        <v>1314</v>
      </c>
      <c r="D402" s="38" t="s">
        <v>1315</v>
      </c>
      <c r="E402" s="34">
        <v>4</v>
      </c>
      <c r="F402" s="78"/>
      <c r="G402" s="11"/>
      <c r="H402" s="36">
        <v>306.64</v>
      </c>
      <c r="I402" s="18" t="s">
        <v>1316</v>
      </c>
      <c r="J402" s="4" t="s">
        <v>1317</v>
      </c>
      <c r="K402" s="4" t="s">
        <v>829</v>
      </c>
      <c r="L402" s="7"/>
      <c r="M402" s="1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</row>
    <row r="403" spans="1:254" ht="89.25">
      <c r="A403" s="7">
        <f t="shared" si="9"/>
        <v>398</v>
      </c>
      <c r="B403" s="37" t="s">
        <v>1287</v>
      </c>
      <c r="C403" s="34" t="s">
        <v>1318</v>
      </c>
      <c r="D403" s="38" t="s">
        <v>1319</v>
      </c>
      <c r="E403" s="34">
        <v>4</v>
      </c>
      <c r="F403" s="78"/>
      <c r="G403" s="11"/>
      <c r="H403" s="36">
        <v>385.88</v>
      </c>
      <c r="I403" s="18" t="s">
        <v>1320</v>
      </c>
      <c r="J403" s="4" t="s">
        <v>624</v>
      </c>
      <c r="K403" s="4" t="s">
        <v>829</v>
      </c>
      <c r="L403" s="7"/>
      <c r="M403" s="13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  <c r="GD403" s="28"/>
      <c r="GE403" s="28"/>
      <c r="GF403" s="28"/>
      <c r="GG403" s="28"/>
      <c r="GH403" s="28"/>
      <c r="GI403" s="28"/>
      <c r="GJ403" s="28"/>
      <c r="GK403" s="28"/>
      <c r="GL403" s="28"/>
      <c r="GM403" s="28"/>
      <c r="GN403" s="28"/>
      <c r="GO403" s="28"/>
      <c r="GP403" s="28"/>
      <c r="GQ403" s="28"/>
      <c r="GR403" s="28"/>
      <c r="GS403" s="28"/>
      <c r="GT403" s="28"/>
      <c r="GU403" s="28"/>
      <c r="GV403" s="28"/>
      <c r="GW403" s="28"/>
      <c r="GX403" s="28"/>
      <c r="GY403" s="28"/>
      <c r="GZ403" s="28"/>
      <c r="HA403" s="28"/>
      <c r="HB403" s="28"/>
      <c r="HC403" s="28"/>
      <c r="HD403" s="28"/>
      <c r="HE403" s="28"/>
      <c r="HF403" s="28"/>
      <c r="HG403" s="28"/>
      <c r="HH403" s="28"/>
      <c r="HI403" s="28"/>
      <c r="HJ403" s="28"/>
      <c r="HK403" s="28"/>
      <c r="HL403" s="28"/>
      <c r="HM403" s="28"/>
      <c r="HN403" s="28"/>
      <c r="HO403" s="28"/>
      <c r="HP403" s="28"/>
      <c r="HQ403" s="28"/>
      <c r="HR403" s="28"/>
      <c r="HS403" s="28"/>
      <c r="HT403" s="28"/>
      <c r="HU403" s="28"/>
      <c r="HV403" s="28"/>
      <c r="HW403" s="28"/>
      <c r="HX403" s="28"/>
      <c r="HY403" s="28"/>
      <c r="HZ403" s="28"/>
      <c r="IA403" s="28"/>
      <c r="IB403" s="28"/>
      <c r="IC403" s="28"/>
      <c r="ID403" s="28"/>
      <c r="IE403" s="28"/>
      <c r="IF403" s="28"/>
      <c r="IG403" s="28"/>
      <c r="IH403" s="28"/>
      <c r="II403" s="28"/>
      <c r="IJ403" s="28"/>
      <c r="IK403" s="28"/>
      <c r="IL403" s="28"/>
      <c r="IM403" s="28"/>
      <c r="IN403" s="28"/>
      <c r="IO403" s="28"/>
      <c r="IP403" s="28"/>
      <c r="IQ403" s="28"/>
      <c r="IR403" s="28"/>
      <c r="IS403" s="28"/>
      <c r="IT403" s="28"/>
    </row>
    <row r="404" spans="1:254" ht="89.25">
      <c r="A404" s="7">
        <f t="shared" si="9"/>
        <v>399</v>
      </c>
      <c r="B404" s="37" t="s">
        <v>1321</v>
      </c>
      <c r="C404" s="34" t="s">
        <v>1322</v>
      </c>
      <c r="D404" s="38" t="s">
        <v>1323</v>
      </c>
      <c r="E404" s="34">
        <v>4</v>
      </c>
      <c r="F404" s="78"/>
      <c r="G404" s="11"/>
      <c r="H404" s="36">
        <v>385.88</v>
      </c>
      <c r="I404" s="18" t="s">
        <v>1324</v>
      </c>
      <c r="J404" s="4" t="s">
        <v>624</v>
      </c>
      <c r="K404" s="4" t="s">
        <v>829</v>
      </c>
      <c r="L404" s="7"/>
      <c r="M404" s="13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  <c r="FM404" s="28"/>
      <c r="FN404" s="28"/>
      <c r="FO404" s="28"/>
      <c r="FP404" s="28"/>
      <c r="FQ404" s="28"/>
      <c r="FR404" s="28"/>
      <c r="FS404" s="28"/>
      <c r="FT404" s="28"/>
      <c r="FU404" s="28"/>
      <c r="FV404" s="28"/>
      <c r="FW404" s="28"/>
      <c r="FX404" s="28"/>
      <c r="FY404" s="28"/>
      <c r="FZ404" s="28"/>
      <c r="GA404" s="28"/>
      <c r="GB404" s="28"/>
      <c r="GC404" s="28"/>
      <c r="GD404" s="28"/>
      <c r="GE404" s="28"/>
      <c r="GF404" s="28"/>
      <c r="GG404" s="28"/>
      <c r="GH404" s="28"/>
      <c r="GI404" s="28"/>
      <c r="GJ404" s="28"/>
      <c r="GK404" s="28"/>
      <c r="GL404" s="28"/>
      <c r="GM404" s="28"/>
      <c r="GN404" s="28"/>
      <c r="GO404" s="28"/>
      <c r="GP404" s="28"/>
      <c r="GQ404" s="28"/>
      <c r="GR404" s="28"/>
      <c r="GS404" s="28"/>
      <c r="GT404" s="28"/>
      <c r="GU404" s="28"/>
      <c r="GV404" s="28"/>
      <c r="GW404" s="28"/>
      <c r="GX404" s="28"/>
      <c r="GY404" s="28"/>
      <c r="GZ404" s="28"/>
      <c r="HA404" s="28"/>
      <c r="HB404" s="28"/>
      <c r="HC404" s="28"/>
      <c r="HD404" s="28"/>
      <c r="HE404" s="28"/>
      <c r="HF404" s="28"/>
      <c r="HG404" s="28"/>
      <c r="HH404" s="28"/>
      <c r="HI404" s="28"/>
      <c r="HJ404" s="28"/>
      <c r="HK404" s="28"/>
      <c r="HL404" s="28"/>
      <c r="HM404" s="28"/>
      <c r="HN404" s="28"/>
      <c r="HO404" s="28"/>
      <c r="HP404" s="28"/>
      <c r="HQ404" s="28"/>
      <c r="HR404" s="28"/>
      <c r="HS404" s="28"/>
      <c r="HT404" s="28"/>
      <c r="HU404" s="28"/>
      <c r="HV404" s="28"/>
      <c r="HW404" s="28"/>
      <c r="HX404" s="28"/>
      <c r="HY404" s="28"/>
      <c r="HZ404" s="28"/>
      <c r="IA404" s="28"/>
      <c r="IB404" s="28"/>
      <c r="IC404" s="28"/>
      <c r="ID404" s="28"/>
      <c r="IE404" s="28"/>
      <c r="IF404" s="28"/>
      <c r="IG404" s="28"/>
      <c r="IH404" s="28"/>
      <c r="II404" s="28"/>
      <c r="IJ404" s="28"/>
      <c r="IK404" s="28"/>
      <c r="IL404" s="28"/>
      <c r="IM404" s="28"/>
      <c r="IN404" s="28"/>
      <c r="IO404" s="28"/>
      <c r="IP404" s="28"/>
      <c r="IQ404" s="28"/>
      <c r="IR404" s="28"/>
      <c r="IS404" s="28"/>
      <c r="IT404" s="28"/>
    </row>
    <row r="405" spans="1:254" ht="89.25">
      <c r="A405" s="7">
        <f t="shared" si="9"/>
        <v>400</v>
      </c>
      <c r="B405" s="37" t="s">
        <v>1321</v>
      </c>
      <c r="C405" s="34" t="s">
        <v>1325</v>
      </c>
      <c r="D405" s="38" t="s">
        <v>1326</v>
      </c>
      <c r="E405" s="34">
        <v>4</v>
      </c>
      <c r="F405" s="78"/>
      <c r="G405" s="11"/>
      <c r="H405" s="36">
        <v>385.88</v>
      </c>
      <c r="I405" s="18" t="s">
        <v>1327</v>
      </c>
      <c r="J405" s="4" t="s">
        <v>624</v>
      </c>
      <c r="K405" s="4" t="s">
        <v>829</v>
      </c>
      <c r="L405" s="7"/>
      <c r="M405" s="13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  <c r="FM405" s="28"/>
      <c r="FN405" s="28"/>
      <c r="FO405" s="28"/>
      <c r="FP405" s="28"/>
      <c r="FQ405" s="28"/>
      <c r="FR405" s="28"/>
      <c r="FS405" s="28"/>
      <c r="FT405" s="28"/>
      <c r="FU405" s="28"/>
      <c r="FV405" s="28"/>
      <c r="FW405" s="28"/>
      <c r="FX405" s="28"/>
      <c r="FY405" s="28"/>
      <c r="FZ405" s="28"/>
      <c r="GA405" s="28"/>
      <c r="GB405" s="28"/>
      <c r="GC405" s="28"/>
      <c r="GD405" s="28"/>
      <c r="GE405" s="28"/>
      <c r="GF405" s="28"/>
      <c r="GG405" s="28"/>
      <c r="GH405" s="28"/>
      <c r="GI405" s="28"/>
      <c r="GJ405" s="28"/>
      <c r="GK405" s="28"/>
      <c r="GL405" s="28"/>
      <c r="GM405" s="28"/>
      <c r="GN405" s="28"/>
      <c r="GO405" s="28"/>
      <c r="GP405" s="28"/>
      <c r="GQ405" s="28"/>
      <c r="GR405" s="28"/>
      <c r="GS405" s="28"/>
      <c r="GT405" s="28"/>
      <c r="GU405" s="28"/>
      <c r="GV405" s="28"/>
      <c r="GW405" s="28"/>
      <c r="GX405" s="28"/>
      <c r="GY405" s="28"/>
      <c r="GZ405" s="28"/>
      <c r="HA405" s="28"/>
      <c r="HB405" s="28"/>
      <c r="HC405" s="28"/>
      <c r="HD405" s="28"/>
      <c r="HE405" s="28"/>
      <c r="HF405" s="28"/>
      <c r="HG405" s="28"/>
      <c r="HH405" s="28"/>
      <c r="HI405" s="28"/>
      <c r="HJ405" s="28"/>
      <c r="HK405" s="28"/>
      <c r="HL405" s="28"/>
      <c r="HM405" s="28"/>
      <c r="HN405" s="28"/>
      <c r="HO405" s="28"/>
      <c r="HP405" s="28"/>
      <c r="HQ405" s="28"/>
      <c r="HR405" s="28"/>
      <c r="HS405" s="28"/>
      <c r="HT405" s="28"/>
      <c r="HU405" s="28"/>
      <c r="HV405" s="28"/>
      <c r="HW405" s="28"/>
      <c r="HX405" s="28"/>
      <c r="HY405" s="28"/>
      <c r="HZ405" s="28"/>
      <c r="IA405" s="28"/>
      <c r="IB405" s="28"/>
      <c r="IC405" s="28"/>
      <c r="ID405" s="28"/>
      <c r="IE405" s="28"/>
      <c r="IF405" s="28"/>
      <c r="IG405" s="28"/>
      <c r="IH405" s="28"/>
      <c r="II405" s="28"/>
      <c r="IJ405" s="28"/>
      <c r="IK405" s="28"/>
      <c r="IL405" s="28"/>
      <c r="IM405" s="28"/>
      <c r="IN405" s="28"/>
      <c r="IO405" s="28"/>
      <c r="IP405" s="28"/>
      <c r="IQ405" s="28"/>
      <c r="IR405" s="28"/>
      <c r="IS405" s="28"/>
      <c r="IT405" s="28"/>
    </row>
    <row r="406" spans="1:254" ht="89.25">
      <c r="A406" s="7">
        <f t="shared" si="9"/>
        <v>401</v>
      </c>
      <c r="B406" s="37" t="s">
        <v>1287</v>
      </c>
      <c r="C406" s="17" t="s">
        <v>1328</v>
      </c>
      <c r="D406" s="40" t="s">
        <v>1329</v>
      </c>
      <c r="E406" s="17">
        <v>4</v>
      </c>
      <c r="F406" s="78"/>
      <c r="G406" s="11"/>
      <c r="H406" s="36">
        <v>385.88</v>
      </c>
      <c r="I406" s="18" t="s">
        <v>1330</v>
      </c>
      <c r="J406" s="4" t="s">
        <v>624</v>
      </c>
      <c r="K406" s="4" t="s">
        <v>829</v>
      </c>
      <c r="L406" s="7"/>
      <c r="M406" s="13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  <c r="GH406" s="28"/>
      <c r="GI406" s="28"/>
      <c r="GJ406" s="28"/>
      <c r="GK406" s="28"/>
      <c r="GL406" s="28"/>
      <c r="GM406" s="28"/>
      <c r="GN406" s="28"/>
      <c r="GO406" s="28"/>
      <c r="GP406" s="28"/>
      <c r="GQ406" s="28"/>
      <c r="GR406" s="28"/>
      <c r="GS406" s="28"/>
      <c r="GT406" s="28"/>
      <c r="GU406" s="28"/>
      <c r="GV406" s="28"/>
      <c r="GW406" s="28"/>
      <c r="GX406" s="28"/>
      <c r="GY406" s="28"/>
      <c r="GZ406" s="28"/>
      <c r="HA406" s="28"/>
      <c r="HB406" s="28"/>
      <c r="HC406" s="28"/>
      <c r="HD406" s="28"/>
      <c r="HE406" s="28"/>
      <c r="HF406" s="28"/>
      <c r="HG406" s="28"/>
      <c r="HH406" s="28"/>
      <c r="HI406" s="28"/>
      <c r="HJ406" s="28"/>
      <c r="HK406" s="28"/>
      <c r="HL406" s="28"/>
      <c r="HM406" s="28"/>
      <c r="HN406" s="28"/>
      <c r="HO406" s="28"/>
      <c r="HP406" s="28"/>
      <c r="HQ406" s="28"/>
      <c r="HR406" s="28"/>
      <c r="HS406" s="28"/>
      <c r="HT406" s="28"/>
      <c r="HU406" s="28"/>
      <c r="HV406" s="28"/>
      <c r="HW406" s="28"/>
      <c r="HX406" s="28"/>
      <c r="HY406" s="28"/>
      <c r="HZ406" s="28"/>
      <c r="IA406" s="28"/>
      <c r="IB406" s="28"/>
      <c r="IC406" s="28"/>
      <c r="ID406" s="28"/>
      <c r="IE406" s="28"/>
      <c r="IF406" s="28"/>
      <c r="IG406" s="28"/>
      <c r="IH406" s="28"/>
      <c r="II406" s="28"/>
      <c r="IJ406" s="28"/>
      <c r="IK406" s="28"/>
      <c r="IL406" s="28"/>
      <c r="IM406" s="28"/>
      <c r="IN406" s="28"/>
      <c r="IO406" s="28"/>
      <c r="IP406" s="28"/>
      <c r="IQ406" s="28"/>
      <c r="IR406" s="28"/>
      <c r="IS406" s="28"/>
      <c r="IT406" s="28"/>
    </row>
    <row r="407" spans="1:254" ht="89.25">
      <c r="A407" s="7">
        <f t="shared" si="9"/>
        <v>402</v>
      </c>
      <c r="B407" s="37" t="s">
        <v>1321</v>
      </c>
      <c r="C407" s="34" t="s">
        <v>1331</v>
      </c>
      <c r="D407" s="38" t="s">
        <v>1332</v>
      </c>
      <c r="E407" s="34">
        <v>4</v>
      </c>
      <c r="F407" s="78"/>
      <c r="G407" s="11"/>
      <c r="H407" s="36">
        <v>385.88</v>
      </c>
      <c r="I407" s="18" t="s">
        <v>1333</v>
      </c>
      <c r="J407" s="4" t="s">
        <v>624</v>
      </c>
      <c r="K407" s="4" t="s">
        <v>829</v>
      </c>
      <c r="L407" s="7"/>
      <c r="M407" s="13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  <c r="GD407" s="28"/>
      <c r="GE407" s="28"/>
      <c r="GF407" s="28"/>
      <c r="GG407" s="28"/>
      <c r="GH407" s="28"/>
      <c r="GI407" s="28"/>
      <c r="GJ407" s="28"/>
      <c r="GK407" s="28"/>
      <c r="GL407" s="28"/>
      <c r="GM407" s="28"/>
      <c r="GN407" s="28"/>
      <c r="GO407" s="28"/>
      <c r="GP407" s="28"/>
      <c r="GQ407" s="28"/>
      <c r="GR407" s="28"/>
      <c r="GS407" s="28"/>
      <c r="GT407" s="28"/>
      <c r="GU407" s="28"/>
      <c r="GV407" s="28"/>
      <c r="GW407" s="28"/>
      <c r="GX407" s="28"/>
      <c r="GY407" s="28"/>
      <c r="GZ407" s="28"/>
      <c r="HA407" s="28"/>
      <c r="HB407" s="28"/>
      <c r="HC407" s="28"/>
      <c r="HD407" s="28"/>
      <c r="HE407" s="28"/>
      <c r="HF407" s="28"/>
      <c r="HG407" s="28"/>
      <c r="HH407" s="28"/>
      <c r="HI407" s="28"/>
      <c r="HJ407" s="28"/>
      <c r="HK407" s="28"/>
      <c r="HL407" s="28"/>
      <c r="HM407" s="28"/>
      <c r="HN407" s="28"/>
      <c r="HO407" s="28"/>
      <c r="HP407" s="28"/>
      <c r="HQ407" s="28"/>
      <c r="HR407" s="28"/>
      <c r="HS407" s="28"/>
      <c r="HT407" s="28"/>
      <c r="HU407" s="28"/>
      <c r="HV407" s="28"/>
      <c r="HW407" s="28"/>
      <c r="HX407" s="28"/>
      <c r="HY407" s="28"/>
      <c r="HZ407" s="28"/>
      <c r="IA407" s="28"/>
      <c r="IB407" s="28"/>
      <c r="IC407" s="28"/>
      <c r="ID407" s="28"/>
      <c r="IE407" s="28"/>
      <c r="IF407" s="28"/>
      <c r="IG407" s="28"/>
      <c r="IH407" s="28"/>
      <c r="II407" s="28"/>
      <c r="IJ407" s="28"/>
      <c r="IK407" s="28"/>
      <c r="IL407" s="28"/>
      <c r="IM407" s="28"/>
      <c r="IN407" s="28"/>
      <c r="IO407" s="28"/>
      <c r="IP407" s="28"/>
      <c r="IQ407" s="28"/>
      <c r="IR407" s="28"/>
      <c r="IS407" s="28"/>
      <c r="IT407" s="28"/>
    </row>
    <row r="408" spans="1:254" ht="89.25">
      <c r="A408" s="7">
        <f t="shared" si="9"/>
        <v>403</v>
      </c>
      <c r="B408" s="37" t="s">
        <v>1279</v>
      </c>
      <c r="C408" s="17" t="s">
        <v>1334</v>
      </c>
      <c r="D408" s="40" t="s">
        <v>1335</v>
      </c>
      <c r="E408" s="17">
        <v>7</v>
      </c>
      <c r="F408" s="78"/>
      <c r="G408" s="11"/>
      <c r="H408" s="36">
        <v>675.29</v>
      </c>
      <c r="I408" s="18" t="s">
        <v>1336</v>
      </c>
      <c r="J408" s="4" t="s">
        <v>624</v>
      </c>
      <c r="K408" s="4" t="s">
        <v>829</v>
      </c>
      <c r="L408" s="7"/>
      <c r="M408" s="13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  <c r="FM408" s="28"/>
      <c r="FN408" s="28"/>
      <c r="FO408" s="28"/>
      <c r="FP408" s="28"/>
      <c r="FQ408" s="28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28"/>
      <c r="GD408" s="28"/>
      <c r="GE408" s="28"/>
      <c r="GF408" s="28"/>
      <c r="GG408" s="28"/>
      <c r="GH408" s="28"/>
      <c r="GI408" s="28"/>
      <c r="GJ408" s="28"/>
      <c r="GK408" s="28"/>
      <c r="GL408" s="28"/>
      <c r="GM408" s="28"/>
      <c r="GN408" s="28"/>
      <c r="GO408" s="28"/>
      <c r="GP408" s="28"/>
      <c r="GQ408" s="28"/>
      <c r="GR408" s="28"/>
      <c r="GS408" s="28"/>
      <c r="GT408" s="28"/>
      <c r="GU408" s="28"/>
      <c r="GV408" s="28"/>
      <c r="GW408" s="28"/>
      <c r="GX408" s="28"/>
      <c r="GY408" s="28"/>
      <c r="GZ408" s="28"/>
      <c r="HA408" s="28"/>
      <c r="HB408" s="28"/>
      <c r="HC408" s="28"/>
      <c r="HD408" s="28"/>
      <c r="HE408" s="28"/>
      <c r="HF408" s="28"/>
      <c r="HG408" s="28"/>
      <c r="HH408" s="28"/>
      <c r="HI408" s="28"/>
      <c r="HJ408" s="28"/>
      <c r="HK408" s="28"/>
      <c r="HL408" s="28"/>
      <c r="HM408" s="28"/>
      <c r="HN408" s="28"/>
      <c r="HO408" s="28"/>
      <c r="HP408" s="28"/>
      <c r="HQ408" s="28"/>
      <c r="HR408" s="28"/>
      <c r="HS408" s="28"/>
      <c r="HT408" s="28"/>
      <c r="HU408" s="28"/>
      <c r="HV408" s="28"/>
      <c r="HW408" s="28"/>
      <c r="HX408" s="28"/>
      <c r="HY408" s="28"/>
      <c r="HZ408" s="28"/>
      <c r="IA408" s="28"/>
      <c r="IB408" s="28"/>
      <c r="IC408" s="28"/>
      <c r="ID408" s="28"/>
      <c r="IE408" s="28"/>
      <c r="IF408" s="28"/>
      <c r="IG408" s="28"/>
      <c r="IH408" s="28"/>
      <c r="II408" s="28"/>
      <c r="IJ408" s="28"/>
      <c r="IK408" s="28"/>
      <c r="IL408" s="28"/>
      <c r="IM408" s="28"/>
      <c r="IN408" s="28"/>
      <c r="IO408" s="28"/>
      <c r="IP408" s="28"/>
      <c r="IQ408" s="28"/>
      <c r="IR408" s="28"/>
      <c r="IS408" s="28"/>
      <c r="IT408" s="28"/>
    </row>
    <row r="409" spans="1:254" ht="89.25">
      <c r="A409" s="7">
        <f t="shared" si="9"/>
        <v>404</v>
      </c>
      <c r="B409" s="37" t="s">
        <v>1346</v>
      </c>
      <c r="C409" s="17" t="s">
        <v>1347</v>
      </c>
      <c r="D409" s="40" t="s">
        <v>1348</v>
      </c>
      <c r="E409" s="17">
        <v>19</v>
      </c>
      <c r="F409" s="78"/>
      <c r="G409" s="11"/>
      <c r="H409" s="36">
        <v>1832.93</v>
      </c>
      <c r="I409" s="18" t="s">
        <v>1349</v>
      </c>
      <c r="J409" s="4" t="s">
        <v>624</v>
      </c>
      <c r="K409" s="4" t="s">
        <v>829</v>
      </c>
      <c r="L409" s="7"/>
      <c r="M409" s="13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  <c r="ER409" s="28"/>
      <c r="ES409" s="28"/>
      <c r="ET409" s="28"/>
      <c r="EU409" s="28"/>
      <c r="EV409" s="28"/>
      <c r="EW409" s="28"/>
      <c r="EX409" s="28"/>
      <c r="EY409" s="28"/>
      <c r="EZ409" s="28"/>
      <c r="FA409" s="28"/>
      <c r="FB409" s="28"/>
      <c r="FC409" s="28"/>
      <c r="FD409" s="28"/>
      <c r="FE409" s="28"/>
      <c r="FF409" s="28"/>
      <c r="FG409" s="28"/>
      <c r="FH409" s="28"/>
      <c r="FI409" s="28"/>
      <c r="FJ409" s="28"/>
      <c r="FK409" s="28"/>
      <c r="FL409" s="28"/>
      <c r="FM409" s="28"/>
      <c r="FN409" s="28"/>
      <c r="FO409" s="28"/>
      <c r="FP409" s="28"/>
      <c r="FQ409" s="28"/>
      <c r="FR409" s="28"/>
      <c r="FS409" s="28"/>
      <c r="FT409" s="28"/>
      <c r="FU409" s="28"/>
      <c r="FV409" s="28"/>
      <c r="FW409" s="28"/>
      <c r="FX409" s="28"/>
      <c r="FY409" s="28"/>
      <c r="FZ409" s="28"/>
      <c r="GA409" s="28"/>
      <c r="GB409" s="28"/>
      <c r="GC409" s="28"/>
      <c r="GD409" s="28"/>
      <c r="GE409" s="28"/>
      <c r="GF409" s="28"/>
      <c r="GG409" s="28"/>
      <c r="GH409" s="28"/>
      <c r="GI409" s="28"/>
      <c r="GJ409" s="28"/>
      <c r="GK409" s="28"/>
      <c r="GL409" s="28"/>
      <c r="GM409" s="28"/>
      <c r="GN409" s="28"/>
      <c r="GO409" s="28"/>
      <c r="GP409" s="28"/>
      <c r="GQ409" s="28"/>
      <c r="GR409" s="28"/>
      <c r="GS409" s="28"/>
      <c r="GT409" s="28"/>
      <c r="GU409" s="28"/>
      <c r="GV409" s="28"/>
      <c r="GW409" s="28"/>
      <c r="GX409" s="28"/>
      <c r="GY409" s="28"/>
      <c r="GZ409" s="28"/>
      <c r="HA409" s="28"/>
      <c r="HB409" s="28"/>
      <c r="HC409" s="28"/>
      <c r="HD409" s="28"/>
      <c r="HE409" s="28"/>
      <c r="HF409" s="28"/>
      <c r="HG409" s="28"/>
      <c r="HH409" s="28"/>
      <c r="HI409" s="28"/>
      <c r="HJ409" s="28"/>
      <c r="HK409" s="28"/>
      <c r="HL409" s="28"/>
      <c r="HM409" s="28"/>
      <c r="HN409" s="28"/>
      <c r="HO409" s="28"/>
      <c r="HP409" s="28"/>
      <c r="HQ409" s="28"/>
      <c r="HR409" s="28"/>
      <c r="HS409" s="28"/>
      <c r="HT409" s="28"/>
      <c r="HU409" s="28"/>
      <c r="HV409" s="28"/>
      <c r="HW409" s="28"/>
      <c r="HX409" s="28"/>
      <c r="HY409" s="28"/>
      <c r="HZ409" s="28"/>
      <c r="IA409" s="28"/>
      <c r="IB409" s="28"/>
      <c r="IC409" s="28"/>
      <c r="ID409" s="28"/>
      <c r="IE409" s="28"/>
      <c r="IF409" s="28"/>
      <c r="IG409" s="28"/>
      <c r="IH409" s="28"/>
      <c r="II409" s="28"/>
      <c r="IJ409" s="28"/>
      <c r="IK409" s="28"/>
      <c r="IL409" s="28"/>
      <c r="IM409" s="28"/>
      <c r="IN409" s="28"/>
      <c r="IO409" s="28"/>
      <c r="IP409" s="28"/>
      <c r="IQ409" s="28"/>
      <c r="IR409" s="28"/>
      <c r="IS409" s="28"/>
      <c r="IT409" s="28"/>
    </row>
    <row r="410" spans="1:254" ht="89.25">
      <c r="A410" s="7">
        <f t="shared" si="9"/>
        <v>405</v>
      </c>
      <c r="B410" s="37" t="s">
        <v>1350</v>
      </c>
      <c r="C410" s="34" t="s">
        <v>1351</v>
      </c>
      <c r="D410" s="38" t="s">
        <v>1352</v>
      </c>
      <c r="E410" s="34">
        <v>9</v>
      </c>
      <c r="F410" s="78"/>
      <c r="G410" s="11"/>
      <c r="H410" s="36">
        <v>868.23</v>
      </c>
      <c r="I410" s="18" t="s">
        <v>1353</v>
      </c>
      <c r="J410" s="4" t="s">
        <v>624</v>
      </c>
      <c r="K410" s="4" t="s">
        <v>829</v>
      </c>
      <c r="L410" s="7"/>
      <c r="M410" s="4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  <c r="GD410" s="28"/>
      <c r="GE410" s="28"/>
      <c r="GF410" s="28"/>
      <c r="GG410" s="28"/>
      <c r="GH410" s="28"/>
      <c r="GI410" s="28"/>
      <c r="GJ410" s="28"/>
      <c r="GK410" s="28"/>
      <c r="GL410" s="28"/>
      <c r="GM410" s="28"/>
      <c r="GN410" s="28"/>
      <c r="GO410" s="28"/>
      <c r="GP410" s="28"/>
      <c r="GQ410" s="28"/>
      <c r="GR410" s="28"/>
      <c r="GS410" s="28"/>
      <c r="GT410" s="28"/>
      <c r="GU410" s="28"/>
      <c r="GV410" s="28"/>
      <c r="GW410" s="28"/>
      <c r="GX410" s="28"/>
      <c r="GY410" s="28"/>
      <c r="GZ410" s="28"/>
      <c r="HA410" s="28"/>
      <c r="HB410" s="28"/>
      <c r="HC410" s="28"/>
      <c r="HD410" s="28"/>
      <c r="HE410" s="28"/>
      <c r="HF410" s="28"/>
      <c r="HG410" s="28"/>
      <c r="HH410" s="28"/>
      <c r="HI410" s="28"/>
      <c r="HJ410" s="28"/>
      <c r="HK410" s="28"/>
      <c r="HL410" s="28"/>
      <c r="HM410" s="28"/>
      <c r="HN410" s="28"/>
      <c r="HO410" s="28"/>
      <c r="HP410" s="28"/>
      <c r="HQ410" s="28"/>
      <c r="HR410" s="28"/>
      <c r="HS410" s="28"/>
      <c r="HT410" s="28"/>
      <c r="HU410" s="28"/>
      <c r="HV410" s="28"/>
      <c r="HW410" s="28"/>
      <c r="HX410" s="28"/>
      <c r="HY410" s="28"/>
      <c r="HZ410" s="28"/>
      <c r="IA410" s="28"/>
      <c r="IB410" s="28"/>
      <c r="IC410" s="28"/>
      <c r="ID410" s="28"/>
      <c r="IE410" s="28"/>
      <c r="IF410" s="28"/>
      <c r="IG410" s="28"/>
      <c r="IH410" s="28"/>
      <c r="II410" s="28"/>
      <c r="IJ410" s="28"/>
      <c r="IK410" s="28"/>
      <c r="IL410" s="28"/>
      <c r="IM410" s="28"/>
      <c r="IN410" s="28"/>
      <c r="IO410" s="28"/>
      <c r="IP410" s="28"/>
      <c r="IQ410" s="28"/>
      <c r="IR410" s="28"/>
      <c r="IS410" s="28"/>
      <c r="IT410" s="28"/>
    </row>
    <row r="411" spans="1:254" ht="89.25">
      <c r="A411" s="7">
        <f t="shared" si="9"/>
        <v>406</v>
      </c>
      <c r="B411" s="37" t="s">
        <v>1346</v>
      </c>
      <c r="C411" s="34" t="s">
        <v>1354</v>
      </c>
      <c r="D411" s="38" t="s">
        <v>1355</v>
      </c>
      <c r="E411" s="34">
        <v>8</v>
      </c>
      <c r="F411" s="78"/>
      <c r="G411" s="11"/>
      <c r="H411" s="36">
        <v>771.76</v>
      </c>
      <c r="I411" s="18" t="s">
        <v>1356</v>
      </c>
      <c r="J411" s="4" t="s">
        <v>624</v>
      </c>
      <c r="K411" s="4" t="s">
        <v>829</v>
      </c>
      <c r="L411" s="7"/>
      <c r="M411" s="13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  <c r="EJ411" s="28"/>
      <c r="EK411" s="28"/>
      <c r="EL411" s="28"/>
      <c r="EM411" s="28"/>
      <c r="EN411" s="28"/>
      <c r="EO411" s="28"/>
      <c r="EP411" s="28"/>
      <c r="EQ411" s="28"/>
      <c r="ER411" s="28"/>
      <c r="ES411" s="28"/>
      <c r="ET411" s="28"/>
      <c r="EU411" s="28"/>
      <c r="EV411" s="28"/>
      <c r="EW411" s="28"/>
      <c r="EX411" s="28"/>
      <c r="EY411" s="28"/>
      <c r="EZ411" s="28"/>
      <c r="FA411" s="28"/>
      <c r="FB411" s="28"/>
      <c r="FC411" s="28"/>
      <c r="FD411" s="28"/>
      <c r="FE411" s="28"/>
      <c r="FF411" s="28"/>
      <c r="FG411" s="28"/>
      <c r="FH411" s="28"/>
      <c r="FI411" s="28"/>
      <c r="FJ411" s="28"/>
      <c r="FK411" s="28"/>
      <c r="FL411" s="28"/>
      <c r="FM411" s="28"/>
      <c r="FN411" s="28"/>
      <c r="FO411" s="28"/>
      <c r="FP411" s="28"/>
      <c r="FQ411" s="28"/>
      <c r="FR411" s="28"/>
      <c r="FS411" s="28"/>
      <c r="FT411" s="28"/>
      <c r="FU411" s="28"/>
      <c r="FV411" s="28"/>
      <c r="FW411" s="28"/>
      <c r="FX411" s="28"/>
      <c r="FY411" s="28"/>
      <c r="FZ411" s="28"/>
      <c r="GA411" s="28"/>
      <c r="GB411" s="28"/>
      <c r="GC411" s="28"/>
      <c r="GD411" s="28"/>
      <c r="GE411" s="28"/>
      <c r="GF411" s="28"/>
      <c r="GG411" s="28"/>
      <c r="GH411" s="28"/>
      <c r="GI411" s="28"/>
      <c r="GJ411" s="28"/>
      <c r="GK411" s="28"/>
      <c r="GL411" s="28"/>
      <c r="GM411" s="28"/>
      <c r="GN411" s="28"/>
      <c r="GO411" s="28"/>
      <c r="GP411" s="28"/>
      <c r="GQ411" s="28"/>
      <c r="GR411" s="28"/>
      <c r="GS411" s="28"/>
      <c r="GT411" s="28"/>
      <c r="GU411" s="28"/>
      <c r="GV411" s="28"/>
      <c r="GW411" s="28"/>
      <c r="GX411" s="28"/>
      <c r="GY411" s="28"/>
      <c r="GZ411" s="28"/>
      <c r="HA411" s="28"/>
      <c r="HB411" s="28"/>
      <c r="HC411" s="28"/>
      <c r="HD411" s="28"/>
      <c r="HE411" s="28"/>
      <c r="HF411" s="28"/>
      <c r="HG411" s="28"/>
      <c r="HH411" s="28"/>
      <c r="HI411" s="28"/>
      <c r="HJ411" s="28"/>
      <c r="HK411" s="28"/>
      <c r="HL411" s="28"/>
      <c r="HM411" s="28"/>
      <c r="HN411" s="28"/>
      <c r="HO411" s="28"/>
      <c r="HP411" s="28"/>
      <c r="HQ411" s="28"/>
      <c r="HR411" s="28"/>
      <c r="HS411" s="28"/>
      <c r="HT411" s="28"/>
      <c r="HU411" s="28"/>
      <c r="HV411" s="28"/>
      <c r="HW411" s="28"/>
      <c r="HX411" s="28"/>
      <c r="HY411" s="28"/>
      <c r="HZ411" s="28"/>
      <c r="IA411" s="28"/>
      <c r="IB411" s="28"/>
      <c r="IC411" s="28"/>
      <c r="ID411" s="28"/>
      <c r="IE411" s="28"/>
      <c r="IF411" s="28"/>
      <c r="IG411" s="28"/>
      <c r="IH411" s="28"/>
      <c r="II411" s="28"/>
      <c r="IJ411" s="28"/>
      <c r="IK411" s="28"/>
      <c r="IL411" s="28"/>
      <c r="IM411" s="28"/>
      <c r="IN411" s="28"/>
      <c r="IO411" s="28"/>
      <c r="IP411" s="28"/>
      <c r="IQ411" s="28"/>
      <c r="IR411" s="28"/>
      <c r="IS411" s="28"/>
      <c r="IT411" s="28"/>
    </row>
    <row r="412" spans="1:254" ht="89.25">
      <c r="A412" s="7">
        <f t="shared" si="9"/>
        <v>407</v>
      </c>
      <c r="B412" s="37" t="s">
        <v>1346</v>
      </c>
      <c r="C412" s="34" t="s">
        <v>1357</v>
      </c>
      <c r="D412" s="38" t="s">
        <v>1358</v>
      </c>
      <c r="E412" s="34">
        <v>4</v>
      </c>
      <c r="F412" s="78"/>
      <c r="G412" s="11"/>
      <c r="H412" s="36">
        <v>385.88</v>
      </c>
      <c r="I412" s="18" t="s">
        <v>1359</v>
      </c>
      <c r="J412" s="4" t="s">
        <v>624</v>
      </c>
      <c r="K412" s="4" t="s">
        <v>829</v>
      </c>
      <c r="L412" s="7"/>
      <c r="M412" s="13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  <c r="ER412" s="28"/>
      <c r="ES412" s="28"/>
      <c r="ET412" s="28"/>
      <c r="EU412" s="28"/>
      <c r="EV412" s="28"/>
      <c r="EW412" s="28"/>
      <c r="EX412" s="28"/>
      <c r="EY412" s="28"/>
      <c r="EZ412" s="28"/>
      <c r="FA412" s="28"/>
      <c r="FB412" s="28"/>
      <c r="FC412" s="28"/>
      <c r="FD412" s="28"/>
      <c r="FE412" s="28"/>
      <c r="FF412" s="28"/>
      <c r="FG412" s="28"/>
      <c r="FH412" s="28"/>
      <c r="FI412" s="28"/>
      <c r="FJ412" s="28"/>
      <c r="FK412" s="28"/>
      <c r="FL412" s="28"/>
      <c r="FM412" s="28"/>
      <c r="FN412" s="28"/>
      <c r="FO412" s="28"/>
      <c r="FP412" s="28"/>
      <c r="FQ412" s="28"/>
      <c r="FR412" s="28"/>
      <c r="FS412" s="28"/>
      <c r="FT412" s="28"/>
      <c r="FU412" s="28"/>
      <c r="FV412" s="28"/>
      <c r="FW412" s="28"/>
      <c r="FX412" s="28"/>
      <c r="FY412" s="28"/>
      <c r="FZ412" s="28"/>
      <c r="GA412" s="28"/>
      <c r="GB412" s="28"/>
      <c r="GC412" s="28"/>
      <c r="GD412" s="28"/>
      <c r="GE412" s="28"/>
      <c r="GF412" s="28"/>
      <c r="GG412" s="28"/>
      <c r="GH412" s="28"/>
      <c r="GI412" s="28"/>
      <c r="GJ412" s="28"/>
      <c r="GK412" s="28"/>
      <c r="GL412" s="28"/>
      <c r="GM412" s="28"/>
      <c r="GN412" s="28"/>
      <c r="GO412" s="28"/>
      <c r="GP412" s="28"/>
      <c r="GQ412" s="28"/>
      <c r="GR412" s="28"/>
      <c r="GS412" s="28"/>
      <c r="GT412" s="28"/>
      <c r="GU412" s="28"/>
      <c r="GV412" s="28"/>
      <c r="GW412" s="28"/>
      <c r="GX412" s="28"/>
      <c r="GY412" s="28"/>
      <c r="GZ412" s="28"/>
      <c r="HA412" s="28"/>
      <c r="HB412" s="28"/>
      <c r="HC412" s="28"/>
      <c r="HD412" s="28"/>
      <c r="HE412" s="28"/>
      <c r="HF412" s="28"/>
      <c r="HG412" s="28"/>
      <c r="HH412" s="28"/>
      <c r="HI412" s="28"/>
      <c r="HJ412" s="28"/>
      <c r="HK412" s="28"/>
      <c r="HL412" s="28"/>
      <c r="HM412" s="28"/>
      <c r="HN412" s="28"/>
      <c r="HO412" s="28"/>
      <c r="HP412" s="28"/>
      <c r="HQ412" s="28"/>
      <c r="HR412" s="28"/>
      <c r="HS412" s="28"/>
      <c r="HT412" s="28"/>
      <c r="HU412" s="28"/>
      <c r="HV412" s="28"/>
      <c r="HW412" s="28"/>
      <c r="HX412" s="28"/>
      <c r="HY412" s="28"/>
      <c r="HZ412" s="28"/>
      <c r="IA412" s="28"/>
      <c r="IB412" s="28"/>
      <c r="IC412" s="28"/>
      <c r="ID412" s="28"/>
      <c r="IE412" s="28"/>
      <c r="IF412" s="28"/>
      <c r="IG412" s="28"/>
      <c r="IH412" s="28"/>
      <c r="II412" s="28"/>
      <c r="IJ412" s="28"/>
      <c r="IK412" s="28"/>
      <c r="IL412" s="28"/>
      <c r="IM412" s="28"/>
      <c r="IN412" s="28"/>
      <c r="IO412" s="28"/>
      <c r="IP412" s="28"/>
      <c r="IQ412" s="28"/>
      <c r="IR412" s="28"/>
      <c r="IS412" s="28"/>
      <c r="IT412" s="28"/>
    </row>
    <row r="413" spans="1:254" ht="89.25">
      <c r="A413" s="7">
        <f t="shared" si="9"/>
        <v>408</v>
      </c>
      <c r="B413" s="37" t="s">
        <v>1346</v>
      </c>
      <c r="C413" s="17" t="s">
        <v>1360</v>
      </c>
      <c r="D413" s="40" t="s">
        <v>1361</v>
      </c>
      <c r="E413" s="17">
        <v>4</v>
      </c>
      <c r="F413" s="78"/>
      <c r="G413" s="11"/>
      <c r="H413" s="36">
        <v>385.88</v>
      </c>
      <c r="I413" s="18" t="s">
        <v>1362</v>
      </c>
      <c r="J413" s="4" t="s">
        <v>624</v>
      </c>
      <c r="K413" s="4" t="s">
        <v>829</v>
      </c>
      <c r="L413" s="7"/>
      <c r="M413" s="13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  <c r="FM413" s="28"/>
      <c r="FN413" s="28"/>
      <c r="FO413" s="28"/>
      <c r="FP413" s="28"/>
      <c r="FQ413" s="28"/>
      <c r="FR413" s="28"/>
      <c r="FS413" s="28"/>
      <c r="FT413" s="28"/>
      <c r="FU413" s="28"/>
      <c r="FV413" s="28"/>
      <c r="FW413" s="28"/>
      <c r="FX413" s="28"/>
      <c r="FY413" s="28"/>
      <c r="FZ413" s="28"/>
      <c r="GA413" s="28"/>
      <c r="GB413" s="28"/>
      <c r="GC413" s="28"/>
      <c r="GD413" s="28"/>
      <c r="GE413" s="28"/>
      <c r="GF413" s="28"/>
      <c r="GG413" s="28"/>
      <c r="GH413" s="28"/>
      <c r="GI413" s="28"/>
      <c r="GJ413" s="28"/>
      <c r="GK413" s="28"/>
      <c r="GL413" s="28"/>
      <c r="GM413" s="28"/>
      <c r="GN413" s="28"/>
      <c r="GO413" s="28"/>
      <c r="GP413" s="28"/>
      <c r="GQ413" s="28"/>
      <c r="GR413" s="28"/>
      <c r="GS413" s="28"/>
      <c r="GT413" s="28"/>
      <c r="GU413" s="28"/>
      <c r="GV413" s="28"/>
      <c r="GW413" s="28"/>
      <c r="GX413" s="28"/>
      <c r="GY413" s="28"/>
      <c r="GZ413" s="28"/>
      <c r="HA413" s="28"/>
      <c r="HB413" s="28"/>
      <c r="HC413" s="28"/>
      <c r="HD413" s="28"/>
      <c r="HE413" s="28"/>
      <c r="HF413" s="28"/>
      <c r="HG413" s="28"/>
      <c r="HH413" s="28"/>
      <c r="HI413" s="28"/>
      <c r="HJ413" s="28"/>
      <c r="HK413" s="28"/>
      <c r="HL413" s="28"/>
      <c r="HM413" s="28"/>
      <c r="HN413" s="28"/>
      <c r="HO413" s="28"/>
      <c r="HP413" s="28"/>
      <c r="HQ413" s="28"/>
      <c r="HR413" s="28"/>
      <c r="HS413" s="28"/>
      <c r="HT413" s="28"/>
      <c r="HU413" s="28"/>
      <c r="HV413" s="28"/>
      <c r="HW413" s="28"/>
      <c r="HX413" s="28"/>
      <c r="HY413" s="28"/>
      <c r="HZ413" s="28"/>
      <c r="IA413" s="28"/>
      <c r="IB413" s="28"/>
      <c r="IC413" s="28"/>
      <c r="ID413" s="28"/>
      <c r="IE413" s="28"/>
      <c r="IF413" s="28"/>
      <c r="IG413" s="28"/>
      <c r="IH413" s="28"/>
      <c r="II413" s="28"/>
      <c r="IJ413" s="28"/>
      <c r="IK413" s="28"/>
      <c r="IL413" s="28"/>
      <c r="IM413" s="28"/>
      <c r="IN413" s="28"/>
      <c r="IO413" s="28"/>
      <c r="IP413" s="28"/>
      <c r="IQ413" s="28"/>
      <c r="IR413" s="28"/>
      <c r="IS413" s="28"/>
      <c r="IT413" s="28"/>
    </row>
    <row r="414" spans="1:254" ht="89.25">
      <c r="A414" s="7">
        <f t="shared" si="9"/>
        <v>409</v>
      </c>
      <c r="B414" s="37" t="s">
        <v>1346</v>
      </c>
      <c r="C414" s="34" t="s">
        <v>1363</v>
      </c>
      <c r="D414" s="38" t="s">
        <v>1364</v>
      </c>
      <c r="E414" s="34">
        <v>8</v>
      </c>
      <c r="F414" s="78"/>
      <c r="G414" s="11"/>
      <c r="H414" s="36">
        <v>771.76</v>
      </c>
      <c r="I414" s="18" t="s">
        <v>1365</v>
      </c>
      <c r="J414" s="4" t="s">
        <v>624</v>
      </c>
      <c r="K414" s="4" t="s">
        <v>829</v>
      </c>
      <c r="L414" s="7"/>
      <c r="M414" s="13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  <c r="EJ414" s="28"/>
      <c r="EK414" s="28"/>
      <c r="EL414" s="28"/>
      <c r="EM414" s="28"/>
      <c r="EN414" s="28"/>
      <c r="EO414" s="28"/>
      <c r="EP414" s="28"/>
      <c r="EQ414" s="28"/>
      <c r="ER414" s="28"/>
      <c r="ES414" s="28"/>
      <c r="ET414" s="28"/>
      <c r="EU414" s="28"/>
      <c r="EV414" s="28"/>
      <c r="EW414" s="28"/>
      <c r="EX414" s="28"/>
      <c r="EY414" s="28"/>
      <c r="EZ414" s="28"/>
      <c r="FA414" s="28"/>
      <c r="FB414" s="28"/>
      <c r="FC414" s="28"/>
      <c r="FD414" s="28"/>
      <c r="FE414" s="28"/>
      <c r="FF414" s="28"/>
      <c r="FG414" s="28"/>
      <c r="FH414" s="28"/>
      <c r="FI414" s="28"/>
      <c r="FJ414" s="28"/>
      <c r="FK414" s="28"/>
      <c r="FL414" s="28"/>
      <c r="FM414" s="28"/>
      <c r="FN414" s="28"/>
      <c r="FO414" s="28"/>
      <c r="FP414" s="28"/>
      <c r="FQ414" s="28"/>
      <c r="FR414" s="28"/>
      <c r="FS414" s="28"/>
      <c r="FT414" s="28"/>
      <c r="FU414" s="28"/>
      <c r="FV414" s="28"/>
      <c r="FW414" s="28"/>
      <c r="FX414" s="28"/>
      <c r="FY414" s="28"/>
      <c r="FZ414" s="28"/>
      <c r="GA414" s="28"/>
      <c r="GB414" s="28"/>
      <c r="GC414" s="28"/>
      <c r="GD414" s="28"/>
      <c r="GE414" s="28"/>
      <c r="GF414" s="28"/>
      <c r="GG414" s="28"/>
      <c r="GH414" s="28"/>
      <c r="GI414" s="28"/>
      <c r="GJ414" s="28"/>
      <c r="GK414" s="28"/>
      <c r="GL414" s="28"/>
      <c r="GM414" s="28"/>
      <c r="GN414" s="28"/>
      <c r="GO414" s="28"/>
      <c r="GP414" s="28"/>
      <c r="GQ414" s="28"/>
      <c r="GR414" s="28"/>
      <c r="GS414" s="28"/>
      <c r="GT414" s="28"/>
      <c r="GU414" s="28"/>
      <c r="GV414" s="28"/>
      <c r="GW414" s="28"/>
      <c r="GX414" s="28"/>
      <c r="GY414" s="28"/>
      <c r="GZ414" s="28"/>
      <c r="HA414" s="28"/>
      <c r="HB414" s="28"/>
      <c r="HC414" s="28"/>
      <c r="HD414" s="28"/>
      <c r="HE414" s="28"/>
      <c r="HF414" s="28"/>
      <c r="HG414" s="28"/>
      <c r="HH414" s="28"/>
      <c r="HI414" s="28"/>
      <c r="HJ414" s="28"/>
      <c r="HK414" s="28"/>
      <c r="HL414" s="28"/>
      <c r="HM414" s="28"/>
      <c r="HN414" s="28"/>
      <c r="HO414" s="28"/>
      <c r="HP414" s="28"/>
      <c r="HQ414" s="28"/>
      <c r="HR414" s="28"/>
      <c r="HS414" s="28"/>
      <c r="HT414" s="28"/>
      <c r="HU414" s="28"/>
      <c r="HV414" s="28"/>
      <c r="HW414" s="28"/>
      <c r="HX414" s="28"/>
      <c r="HY414" s="28"/>
      <c r="HZ414" s="28"/>
      <c r="IA414" s="28"/>
      <c r="IB414" s="28"/>
      <c r="IC414" s="28"/>
      <c r="ID414" s="28"/>
      <c r="IE414" s="28"/>
      <c r="IF414" s="28"/>
      <c r="IG414" s="28"/>
      <c r="IH414" s="28"/>
      <c r="II414" s="28"/>
      <c r="IJ414" s="28"/>
      <c r="IK414" s="28"/>
      <c r="IL414" s="28"/>
      <c r="IM414" s="28"/>
      <c r="IN414" s="28"/>
      <c r="IO414" s="28"/>
      <c r="IP414" s="28"/>
      <c r="IQ414" s="28"/>
      <c r="IR414" s="28"/>
      <c r="IS414" s="28"/>
      <c r="IT414" s="28"/>
    </row>
    <row r="415" spans="1:254" ht="89.25">
      <c r="A415" s="7">
        <f t="shared" si="9"/>
        <v>410</v>
      </c>
      <c r="B415" s="37" t="s">
        <v>1366</v>
      </c>
      <c r="C415" s="34" t="s">
        <v>1367</v>
      </c>
      <c r="D415" s="38" t="s">
        <v>1368</v>
      </c>
      <c r="E415" s="34">
        <v>8</v>
      </c>
      <c r="F415" s="78"/>
      <c r="G415" s="11"/>
      <c r="H415" s="36">
        <v>771.76</v>
      </c>
      <c r="I415" s="18" t="s">
        <v>1369</v>
      </c>
      <c r="J415" s="4" t="s">
        <v>624</v>
      </c>
      <c r="K415" s="4" t="s">
        <v>829</v>
      </c>
      <c r="L415" s="7"/>
      <c r="M415" s="13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  <c r="ER415" s="28"/>
      <c r="ES415" s="28"/>
      <c r="ET415" s="28"/>
      <c r="EU415" s="28"/>
      <c r="EV415" s="28"/>
      <c r="EW415" s="28"/>
      <c r="EX415" s="28"/>
      <c r="EY415" s="28"/>
      <c r="EZ415" s="28"/>
      <c r="FA415" s="28"/>
      <c r="FB415" s="28"/>
      <c r="FC415" s="28"/>
      <c r="FD415" s="28"/>
      <c r="FE415" s="28"/>
      <c r="FF415" s="28"/>
      <c r="FG415" s="28"/>
      <c r="FH415" s="28"/>
      <c r="FI415" s="28"/>
      <c r="FJ415" s="28"/>
      <c r="FK415" s="28"/>
      <c r="FL415" s="28"/>
      <c r="FM415" s="28"/>
      <c r="FN415" s="28"/>
      <c r="FO415" s="28"/>
      <c r="FP415" s="28"/>
      <c r="FQ415" s="28"/>
      <c r="FR415" s="28"/>
      <c r="FS415" s="28"/>
      <c r="FT415" s="28"/>
      <c r="FU415" s="28"/>
      <c r="FV415" s="28"/>
      <c r="FW415" s="28"/>
      <c r="FX415" s="28"/>
      <c r="FY415" s="28"/>
      <c r="FZ415" s="28"/>
      <c r="GA415" s="28"/>
      <c r="GB415" s="28"/>
      <c r="GC415" s="28"/>
      <c r="GD415" s="28"/>
      <c r="GE415" s="28"/>
      <c r="GF415" s="28"/>
      <c r="GG415" s="28"/>
      <c r="GH415" s="28"/>
      <c r="GI415" s="28"/>
      <c r="GJ415" s="28"/>
      <c r="GK415" s="28"/>
      <c r="GL415" s="28"/>
      <c r="GM415" s="28"/>
      <c r="GN415" s="28"/>
      <c r="GO415" s="28"/>
      <c r="GP415" s="28"/>
      <c r="GQ415" s="28"/>
      <c r="GR415" s="28"/>
      <c r="GS415" s="28"/>
      <c r="GT415" s="28"/>
      <c r="GU415" s="28"/>
      <c r="GV415" s="28"/>
      <c r="GW415" s="28"/>
      <c r="GX415" s="28"/>
      <c r="GY415" s="28"/>
      <c r="GZ415" s="28"/>
      <c r="HA415" s="28"/>
      <c r="HB415" s="28"/>
      <c r="HC415" s="28"/>
      <c r="HD415" s="28"/>
      <c r="HE415" s="28"/>
      <c r="HF415" s="28"/>
      <c r="HG415" s="28"/>
      <c r="HH415" s="28"/>
      <c r="HI415" s="28"/>
      <c r="HJ415" s="28"/>
      <c r="HK415" s="28"/>
      <c r="HL415" s="28"/>
      <c r="HM415" s="28"/>
      <c r="HN415" s="28"/>
      <c r="HO415" s="28"/>
      <c r="HP415" s="28"/>
      <c r="HQ415" s="28"/>
      <c r="HR415" s="28"/>
      <c r="HS415" s="28"/>
      <c r="HT415" s="28"/>
      <c r="HU415" s="28"/>
      <c r="HV415" s="28"/>
      <c r="HW415" s="28"/>
      <c r="HX415" s="28"/>
      <c r="HY415" s="28"/>
      <c r="HZ415" s="28"/>
      <c r="IA415" s="28"/>
      <c r="IB415" s="28"/>
      <c r="IC415" s="28"/>
      <c r="ID415" s="28"/>
      <c r="IE415" s="28"/>
      <c r="IF415" s="28"/>
      <c r="IG415" s="28"/>
      <c r="IH415" s="28"/>
      <c r="II415" s="28"/>
      <c r="IJ415" s="28"/>
      <c r="IK415" s="28"/>
      <c r="IL415" s="28"/>
      <c r="IM415" s="28"/>
      <c r="IN415" s="28"/>
      <c r="IO415" s="28"/>
      <c r="IP415" s="28"/>
      <c r="IQ415" s="28"/>
      <c r="IR415" s="28"/>
      <c r="IS415" s="28"/>
      <c r="IT415" s="28"/>
    </row>
    <row r="416" spans="1:254" ht="89.25">
      <c r="A416" s="7">
        <f t="shared" si="9"/>
        <v>411</v>
      </c>
      <c r="B416" s="37" t="s">
        <v>1366</v>
      </c>
      <c r="C416" s="34" t="s">
        <v>1370</v>
      </c>
      <c r="D416" s="38" t="s">
        <v>1371</v>
      </c>
      <c r="E416" s="34">
        <v>9</v>
      </c>
      <c r="F416" s="78"/>
      <c r="G416" s="11"/>
      <c r="H416" s="36">
        <v>868.23</v>
      </c>
      <c r="I416" s="18" t="s">
        <v>1372</v>
      </c>
      <c r="J416" s="4" t="s">
        <v>624</v>
      </c>
      <c r="K416" s="4" t="s">
        <v>829</v>
      </c>
      <c r="L416" s="7"/>
      <c r="M416" s="13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  <c r="ER416" s="28"/>
      <c r="ES416" s="28"/>
      <c r="ET416" s="28"/>
      <c r="EU416" s="28"/>
      <c r="EV416" s="28"/>
      <c r="EW416" s="28"/>
      <c r="EX416" s="28"/>
      <c r="EY416" s="28"/>
      <c r="EZ416" s="28"/>
      <c r="FA416" s="28"/>
      <c r="FB416" s="28"/>
      <c r="FC416" s="28"/>
      <c r="FD416" s="28"/>
      <c r="FE416" s="28"/>
      <c r="FF416" s="28"/>
      <c r="FG416" s="28"/>
      <c r="FH416" s="28"/>
      <c r="FI416" s="28"/>
      <c r="FJ416" s="28"/>
      <c r="FK416" s="28"/>
      <c r="FL416" s="28"/>
      <c r="FM416" s="28"/>
      <c r="FN416" s="28"/>
      <c r="FO416" s="28"/>
      <c r="FP416" s="28"/>
      <c r="FQ416" s="28"/>
      <c r="FR416" s="28"/>
      <c r="FS416" s="28"/>
      <c r="FT416" s="28"/>
      <c r="FU416" s="28"/>
      <c r="FV416" s="28"/>
      <c r="FW416" s="28"/>
      <c r="FX416" s="28"/>
      <c r="FY416" s="28"/>
      <c r="FZ416" s="28"/>
      <c r="GA416" s="28"/>
      <c r="GB416" s="28"/>
      <c r="GC416" s="28"/>
      <c r="GD416" s="28"/>
      <c r="GE416" s="28"/>
      <c r="GF416" s="28"/>
      <c r="GG416" s="28"/>
      <c r="GH416" s="28"/>
      <c r="GI416" s="28"/>
      <c r="GJ416" s="28"/>
      <c r="GK416" s="28"/>
      <c r="GL416" s="28"/>
      <c r="GM416" s="28"/>
      <c r="GN416" s="28"/>
      <c r="GO416" s="28"/>
      <c r="GP416" s="28"/>
      <c r="GQ416" s="28"/>
      <c r="GR416" s="28"/>
      <c r="GS416" s="28"/>
      <c r="GT416" s="28"/>
      <c r="GU416" s="28"/>
      <c r="GV416" s="28"/>
      <c r="GW416" s="28"/>
      <c r="GX416" s="28"/>
      <c r="GY416" s="28"/>
      <c r="GZ416" s="28"/>
      <c r="HA416" s="28"/>
      <c r="HB416" s="28"/>
      <c r="HC416" s="28"/>
      <c r="HD416" s="28"/>
      <c r="HE416" s="28"/>
      <c r="HF416" s="28"/>
      <c r="HG416" s="28"/>
      <c r="HH416" s="28"/>
      <c r="HI416" s="28"/>
      <c r="HJ416" s="28"/>
      <c r="HK416" s="28"/>
      <c r="HL416" s="28"/>
      <c r="HM416" s="28"/>
      <c r="HN416" s="28"/>
      <c r="HO416" s="28"/>
      <c r="HP416" s="28"/>
      <c r="HQ416" s="28"/>
      <c r="HR416" s="28"/>
      <c r="HS416" s="28"/>
      <c r="HT416" s="28"/>
      <c r="HU416" s="28"/>
      <c r="HV416" s="28"/>
      <c r="HW416" s="28"/>
      <c r="HX416" s="28"/>
      <c r="HY416" s="28"/>
      <c r="HZ416" s="28"/>
      <c r="IA416" s="28"/>
      <c r="IB416" s="28"/>
      <c r="IC416" s="28"/>
      <c r="ID416" s="28"/>
      <c r="IE416" s="28"/>
      <c r="IF416" s="28"/>
      <c r="IG416" s="28"/>
      <c r="IH416" s="28"/>
      <c r="II416" s="28"/>
      <c r="IJ416" s="28"/>
      <c r="IK416" s="28"/>
      <c r="IL416" s="28"/>
      <c r="IM416" s="28"/>
      <c r="IN416" s="28"/>
      <c r="IO416" s="28"/>
      <c r="IP416" s="28"/>
      <c r="IQ416" s="28"/>
      <c r="IR416" s="28"/>
      <c r="IS416" s="28"/>
      <c r="IT416" s="28"/>
    </row>
    <row r="417" spans="1:254" ht="89.25">
      <c r="A417" s="7">
        <f t="shared" si="9"/>
        <v>412</v>
      </c>
      <c r="B417" s="37" t="s">
        <v>1366</v>
      </c>
      <c r="C417" s="17" t="s">
        <v>1373</v>
      </c>
      <c r="D417" s="40" t="s">
        <v>1374</v>
      </c>
      <c r="E417" s="17">
        <v>4</v>
      </c>
      <c r="F417" s="78"/>
      <c r="G417" s="11"/>
      <c r="H417" s="36">
        <v>385.88</v>
      </c>
      <c r="I417" s="18" t="s">
        <v>1375</v>
      </c>
      <c r="J417" s="4" t="s">
        <v>624</v>
      </c>
      <c r="K417" s="4" t="s">
        <v>829</v>
      </c>
      <c r="L417" s="7"/>
      <c r="M417" s="13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  <c r="ER417" s="28"/>
      <c r="ES417" s="28"/>
      <c r="ET417" s="28"/>
      <c r="EU417" s="28"/>
      <c r="EV417" s="28"/>
      <c r="EW417" s="28"/>
      <c r="EX417" s="28"/>
      <c r="EY417" s="28"/>
      <c r="EZ417" s="28"/>
      <c r="FA417" s="28"/>
      <c r="FB417" s="28"/>
      <c r="FC417" s="28"/>
      <c r="FD417" s="28"/>
      <c r="FE417" s="28"/>
      <c r="FF417" s="28"/>
      <c r="FG417" s="28"/>
      <c r="FH417" s="28"/>
      <c r="FI417" s="28"/>
      <c r="FJ417" s="28"/>
      <c r="FK417" s="28"/>
      <c r="FL417" s="28"/>
      <c r="FM417" s="28"/>
      <c r="FN417" s="28"/>
      <c r="FO417" s="28"/>
      <c r="FP417" s="28"/>
      <c r="FQ417" s="28"/>
      <c r="FR417" s="28"/>
      <c r="FS417" s="28"/>
      <c r="FT417" s="28"/>
      <c r="FU417" s="28"/>
      <c r="FV417" s="28"/>
      <c r="FW417" s="28"/>
      <c r="FX417" s="28"/>
      <c r="FY417" s="28"/>
      <c r="FZ417" s="28"/>
      <c r="GA417" s="28"/>
      <c r="GB417" s="28"/>
      <c r="GC417" s="28"/>
      <c r="GD417" s="28"/>
      <c r="GE417" s="28"/>
      <c r="GF417" s="28"/>
      <c r="GG417" s="28"/>
      <c r="GH417" s="28"/>
      <c r="GI417" s="28"/>
      <c r="GJ417" s="28"/>
      <c r="GK417" s="28"/>
      <c r="GL417" s="28"/>
      <c r="GM417" s="28"/>
      <c r="GN417" s="28"/>
      <c r="GO417" s="28"/>
      <c r="GP417" s="28"/>
      <c r="GQ417" s="28"/>
      <c r="GR417" s="28"/>
      <c r="GS417" s="28"/>
      <c r="GT417" s="28"/>
      <c r="GU417" s="28"/>
      <c r="GV417" s="28"/>
      <c r="GW417" s="28"/>
      <c r="GX417" s="28"/>
      <c r="GY417" s="28"/>
      <c r="GZ417" s="28"/>
      <c r="HA417" s="28"/>
      <c r="HB417" s="28"/>
      <c r="HC417" s="28"/>
      <c r="HD417" s="28"/>
      <c r="HE417" s="28"/>
      <c r="HF417" s="28"/>
      <c r="HG417" s="28"/>
      <c r="HH417" s="28"/>
      <c r="HI417" s="28"/>
      <c r="HJ417" s="28"/>
      <c r="HK417" s="28"/>
      <c r="HL417" s="28"/>
      <c r="HM417" s="28"/>
      <c r="HN417" s="28"/>
      <c r="HO417" s="28"/>
      <c r="HP417" s="28"/>
      <c r="HQ417" s="28"/>
      <c r="HR417" s="28"/>
      <c r="HS417" s="28"/>
      <c r="HT417" s="28"/>
      <c r="HU417" s="28"/>
      <c r="HV417" s="28"/>
      <c r="HW417" s="28"/>
      <c r="HX417" s="28"/>
      <c r="HY417" s="28"/>
      <c r="HZ417" s="28"/>
      <c r="IA417" s="28"/>
      <c r="IB417" s="28"/>
      <c r="IC417" s="28"/>
      <c r="ID417" s="28"/>
      <c r="IE417" s="28"/>
      <c r="IF417" s="28"/>
      <c r="IG417" s="28"/>
      <c r="IH417" s="28"/>
      <c r="II417" s="28"/>
      <c r="IJ417" s="28"/>
      <c r="IK417" s="28"/>
      <c r="IL417" s="28"/>
      <c r="IM417" s="28"/>
      <c r="IN417" s="28"/>
      <c r="IO417" s="28"/>
      <c r="IP417" s="28"/>
      <c r="IQ417" s="28"/>
      <c r="IR417" s="28"/>
      <c r="IS417" s="28"/>
      <c r="IT417" s="28"/>
    </row>
    <row r="418" spans="1:254" ht="89.25">
      <c r="A418" s="7">
        <f t="shared" si="9"/>
        <v>413</v>
      </c>
      <c r="B418" s="37" t="s">
        <v>1350</v>
      </c>
      <c r="C418" s="34" t="s">
        <v>1376</v>
      </c>
      <c r="D418" s="38" t="s">
        <v>1377</v>
      </c>
      <c r="E418" s="34">
        <v>4</v>
      </c>
      <c r="F418" s="78"/>
      <c r="G418" s="11"/>
      <c r="H418" s="36">
        <v>385.88</v>
      </c>
      <c r="I418" s="18" t="s">
        <v>1378</v>
      </c>
      <c r="J418" s="4" t="s">
        <v>624</v>
      </c>
      <c r="K418" s="4" t="s">
        <v>829</v>
      </c>
      <c r="L418" s="7"/>
      <c r="M418" s="13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  <c r="FM418" s="28"/>
      <c r="FN418" s="28"/>
      <c r="FO418" s="28"/>
      <c r="FP418" s="28"/>
      <c r="FQ418" s="28"/>
      <c r="FR418" s="28"/>
      <c r="FS418" s="28"/>
      <c r="FT418" s="28"/>
      <c r="FU418" s="28"/>
      <c r="FV418" s="28"/>
      <c r="FW418" s="28"/>
      <c r="FX418" s="28"/>
      <c r="FY418" s="28"/>
      <c r="FZ418" s="28"/>
      <c r="GA418" s="28"/>
      <c r="GB418" s="28"/>
      <c r="GC418" s="28"/>
      <c r="GD418" s="28"/>
      <c r="GE418" s="28"/>
      <c r="GF418" s="28"/>
      <c r="GG418" s="28"/>
      <c r="GH418" s="28"/>
      <c r="GI418" s="28"/>
      <c r="GJ418" s="28"/>
      <c r="GK418" s="28"/>
      <c r="GL418" s="28"/>
      <c r="GM418" s="28"/>
      <c r="GN418" s="28"/>
      <c r="GO418" s="28"/>
      <c r="GP418" s="28"/>
      <c r="GQ418" s="28"/>
      <c r="GR418" s="28"/>
      <c r="GS418" s="28"/>
      <c r="GT418" s="28"/>
      <c r="GU418" s="28"/>
      <c r="GV418" s="28"/>
      <c r="GW418" s="28"/>
      <c r="GX418" s="28"/>
      <c r="GY418" s="28"/>
      <c r="GZ418" s="28"/>
      <c r="HA418" s="28"/>
      <c r="HB418" s="28"/>
      <c r="HC418" s="28"/>
      <c r="HD418" s="28"/>
      <c r="HE418" s="28"/>
      <c r="HF418" s="28"/>
      <c r="HG418" s="28"/>
      <c r="HH418" s="28"/>
      <c r="HI418" s="28"/>
      <c r="HJ418" s="28"/>
      <c r="HK418" s="28"/>
      <c r="HL418" s="28"/>
      <c r="HM418" s="28"/>
      <c r="HN418" s="28"/>
      <c r="HO418" s="28"/>
      <c r="HP418" s="28"/>
      <c r="HQ418" s="28"/>
      <c r="HR418" s="28"/>
      <c r="HS418" s="28"/>
      <c r="HT418" s="28"/>
      <c r="HU418" s="28"/>
      <c r="HV418" s="28"/>
      <c r="HW418" s="28"/>
      <c r="HX418" s="28"/>
      <c r="HY418" s="28"/>
      <c r="HZ418" s="28"/>
      <c r="IA418" s="28"/>
      <c r="IB418" s="28"/>
      <c r="IC418" s="28"/>
      <c r="ID418" s="28"/>
      <c r="IE418" s="28"/>
      <c r="IF418" s="28"/>
      <c r="IG418" s="28"/>
      <c r="IH418" s="28"/>
      <c r="II418" s="28"/>
      <c r="IJ418" s="28"/>
      <c r="IK418" s="28"/>
      <c r="IL418" s="28"/>
      <c r="IM418" s="28"/>
      <c r="IN418" s="28"/>
      <c r="IO418" s="28"/>
      <c r="IP418" s="28"/>
      <c r="IQ418" s="28"/>
      <c r="IR418" s="28"/>
      <c r="IS418" s="28"/>
      <c r="IT418" s="28"/>
    </row>
    <row r="419" spans="1:254" ht="89.25">
      <c r="A419" s="7">
        <f t="shared" si="9"/>
        <v>414</v>
      </c>
      <c r="B419" s="37" t="s">
        <v>1379</v>
      </c>
      <c r="C419" s="34" t="s">
        <v>1380</v>
      </c>
      <c r="D419" s="38" t="s">
        <v>1381</v>
      </c>
      <c r="E419" s="34">
        <v>4</v>
      </c>
      <c r="F419" s="78"/>
      <c r="G419" s="11"/>
      <c r="H419" s="36">
        <v>385.88</v>
      </c>
      <c r="I419" s="18" t="s">
        <v>1382</v>
      </c>
      <c r="J419" s="4" t="s">
        <v>624</v>
      </c>
      <c r="K419" s="4" t="s">
        <v>829</v>
      </c>
      <c r="L419" s="7"/>
      <c r="M419" s="13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  <c r="ER419" s="28"/>
      <c r="ES419" s="28"/>
      <c r="ET419" s="28"/>
      <c r="EU419" s="28"/>
      <c r="EV419" s="28"/>
      <c r="EW419" s="28"/>
      <c r="EX419" s="28"/>
      <c r="EY419" s="28"/>
      <c r="EZ419" s="28"/>
      <c r="FA419" s="28"/>
      <c r="FB419" s="28"/>
      <c r="FC419" s="28"/>
      <c r="FD419" s="28"/>
      <c r="FE419" s="28"/>
      <c r="FF419" s="28"/>
      <c r="FG419" s="28"/>
      <c r="FH419" s="28"/>
      <c r="FI419" s="28"/>
      <c r="FJ419" s="28"/>
      <c r="FK419" s="28"/>
      <c r="FL419" s="28"/>
      <c r="FM419" s="28"/>
      <c r="FN419" s="28"/>
      <c r="FO419" s="28"/>
      <c r="FP419" s="28"/>
      <c r="FQ419" s="28"/>
      <c r="FR419" s="28"/>
      <c r="FS419" s="28"/>
      <c r="FT419" s="28"/>
      <c r="FU419" s="28"/>
      <c r="FV419" s="28"/>
      <c r="FW419" s="28"/>
      <c r="FX419" s="28"/>
      <c r="FY419" s="28"/>
      <c r="FZ419" s="28"/>
      <c r="GA419" s="28"/>
      <c r="GB419" s="28"/>
      <c r="GC419" s="28"/>
      <c r="GD419" s="28"/>
      <c r="GE419" s="28"/>
      <c r="GF419" s="28"/>
      <c r="GG419" s="28"/>
      <c r="GH419" s="28"/>
      <c r="GI419" s="28"/>
      <c r="GJ419" s="28"/>
      <c r="GK419" s="28"/>
      <c r="GL419" s="28"/>
      <c r="GM419" s="28"/>
      <c r="GN419" s="28"/>
      <c r="GO419" s="28"/>
      <c r="GP419" s="28"/>
      <c r="GQ419" s="28"/>
      <c r="GR419" s="28"/>
      <c r="GS419" s="28"/>
      <c r="GT419" s="28"/>
      <c r="GU419" s="28"/>
      <c r="GV419" s="28"/>
      <c r="GW419" s="28"/>
      <c r="GX419" s="28"/>
      <c r="GY419" s="28"/>
      <c r="GZ419" s="28"/>
      <c r="HA419" s="28"/>
      <c r="HB419" s="28"/>
      <c r="HC419" s="28"/>
      <c r="HD419" s="28"/>
      <c r="HE419" s="28"/>
      <c r="HF419" s="28"/>
      <c r="HG419" s="28"/>
      <c r="HH419" s="28"/>
      <c r="HI419" s="28"/>
      <c r="HJ419" s="28"/>
      <c r="HK419" s="28"/>
      <c r="HL419" s="28"/>
      <c r="HM419" s="28"/>
      <c r="HN419" s="28"/>
      <c r="HO419" s="28"/>
      <c r="HP419" s="28"/>
      <c r="HQ419" s="28"/>
      <c r="HR419" s="28"/>
      <c r="HS419" s="28"/>
      <c r="HT419" s="28"/>
      <c r="HU419" s="28"/>
      <c r="HV419" s="28"/>
      <c r="HW419" s="28"/>
      <c r="HX419" s="28"/>
      <c r="HY419" s="28"/>
      <c r="HZ419" s="28"/>
      <c r="IA419" s="28"/>
      <c r="IB419" s="28"/>
      <c r="IC419" s="28"/>
      <c r="ID419" s="28"/>
      <c r="IE419" s="28"/>
      <c r="IF419" s="28"/>
      <c r="IG419" s="28"/>
      <c r="IH419" s="28"/>
      <c r="II419" s="28"/>
      <c r="IJ419" s="28"/>
      <c r="IK419" s="28"/>
      <c r="IL419" s="28"/>
      <c r="IM419" s="28"/>
      <c r="IN419" s="28"/>
      <c r="IO419" s="28"/>
      <c r="IP419" s="28"/>
      <c r="IQ419" s="28"/>
      <c r="IR419" s="28"/>
      <c r="IS419" s="28"/>
      <c r="IT419" s="28"/>
    </row>
    <row r="420" spans="1:254" ht="89.25">
      <c r="A420" s="7">
        <f t="shared" si="9"/>
        <v>415</v>
      </c>
      <c r="B420" s="37" t="s">
        <v>1366</v>
      </c>
      <c r="C420" s="34" t="s">
        <v>1383</v>
      </c>
      <c r="D420" s="38" t="s">
        <v>1384</v>
      </c>
      <c r="E420" s="34">
        <v>10</v>
      </c>
      <c r="F420" s="78"/>
      <c r="G420" s="11"/>
      <c r="H420" s="36">
        <v>964.7</v>
      </c>
      <c r="I420" s="18" t="s">
        <v>1385</v>
      </c>
      <c r="J420" s="4" t="s">
        <v>624</v>
      </c>
      <c r="K420" s="4" t="s">
        <v>829</v>
      </c>
      <c r="L420" s="7"/>
      <c r="M420" s="13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  <c r="FM420" s="28"/>
      <c r="FN420" s="28"/>
      <c r="FO420" s="28"/>
      <c r="FP420" s="28"/>
      <c r="FQ420" s="28"/>
      <c r="FR420" s="28"/>
      <c r="FS420" s="28"/>
      <c r="FT420" s="28"/>
      <c r="FU420" s="28"/>
      <c r="FV420" s="28"/>
      <c r="FW420" s="28"/>
      <c r="FX420" s="28"/>
      <c r="FY420" s="28"/>
      <c r="FZ420" s="28"/>
      <c r="GA420" s="28"/>
      <c r="GB420" s="28"/>
      <c r="GC420" s="28"/>
      <c r="GD420" s="28"/>
      <c r="GE420" s="28"/>
      <c r="GF420" s="28"/>
      <c r="GG420" s="28"/>
      <c r="GH420" s="28"/>
      <c r="GI420" s="28"/>
      <c r="GJ420" s="28"/>
      <c r="GK420" s="28"/>
      <c r="GL420" s="28"/>
      <c r="GM420" s="28"/>
      <c r="GN420" s="28"/>
      <c r="GO420" s="28"/>
      <c r="GP420" s="28"/>
      <c r="GQ420" s="28"/>
      <c r="GR420" s="28"/>
      <c r="GS420" s="28"/>
      <c r="GT420" s="28"/>
      <c r="GU420" s="28"/>
      <c r="GV420" s="28"/>
      <c r="GW420" s="28"/>
      <c r="GX420" s="28"/>
      <c r="GY420" s="28"/>
      <c r="GZ420" s="28"/>
      <c r="HA420" s="28"/>
      <c r="HB420" s="28"/>
      <c r="HC420" s="28"/>
      <c r="HD420" s="28"/>
      <c r="HE420" s="28"/>
      <c r="HF420" s="28"/>
      <c r="HG420" s="28"/>
      <c r="HH420" s="28"/>
      <c r="HI420" s="28"/>
      <c r="HJ420" s="28"/>
      <c r="HK420" s="28"/>
      <c r="HL420" s="28"/>
      <c r="HM420" s="28"/>
      <c r="HN420" s="28"/>
      <c r="HO420" s="28"/>
      <c r="HP420" s="28"/>
      <c r="HQ420" s="28"/>
      <c r="HR420" s="28"/>
      <c r="HS420" s="28"/>
      <c r="HT420" s="28"/>
      <c r="HU420" s="28"/>
      <c r="HV420" s="28"/>
      <c r="HW420" s="28"/>
      <c r="HX420" s="28"/>
      <c r="HY420" s="28"/>
      <c r="HZ420" s="28"/>
      <c r="IA420" s="28"/>
      <c r="IB420" s="28"/>
      <c r="IC420" s="28"/>
      <c r="ID420" s="28"/>
      <c r="IE420" s="28"/>
      <c r="IF420" s="28"/>
      <c r="IG420" s="28"/>
      <c r="IH420" s="28"/>
      <c r="II420" s="28"/>
      <c r="IJ420" s="28"/>
      <c r="IK420" s="28"/>
      <c r="IL420" s="28"/>
      <c r="IM420" s="28"/>
      <c r="IN420" s="28"/>
      <c r="IO420" s="28"/>
      <c r="IP420" s="28"/>
      <c r="IQ420" s="28"/>
      <c r="IR420" s="28"/>
      <c r="IS420" s="28"/>
      <c r="IT420" s="28"/>
    </row>
    <row r="421" spans="1:254" ht="89.25">
      <c r="A421" s="7">
        <f t="shared" si="9"/>
        <v>416</v>
      </c>
      <c r="B421" s="37" t="s">
        <v>1346</v>
      </c>
      <c r="C421" s="34" t="s">
        <v>1386</v>
      </c>
      <c r="D421" s="38" t="s">
        <v>1387</v>
      </c>
      <c r="E421" s="34">
        <v>4</v>
      </c>
      <c r="F421" s="78"/>
      <c r="G421" s="11"/>
      <c r="H421" s="36">
        <v>385.88</v>
      </c>
      <c r="I421" s="18" t="s">
        <v>1388</v>
      </c>
      <c r="J421" s="4" t="s">
        <v>624</v>
      </c>
      <c r="K421" s="4" t="s">
        <v>829</v>
      </c>
      <c r="L421" s="7"/>
      <c r="M421" s="13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  <c r="ER421" s="28"/>
      <c r="ES421" s="28"/>
      <c r="ET421" s="28"/>
      <c r="EU421" s="28"/>
      <c r="EV421" s="28"/>
      <c r="EW421" s="28"/>
      <c r="EX421" s="28"/>
      <c r="EY421" s="28"/>
      <c r="EZ421" s="28"/>
      <c r="FA421" s="28"/>
      <c r="FB421" s="28"/>
      <c r="FC421" s="28"/>
      <c r="FD421" s="28"/>
      <c r="FE421" s="28"/>
      <c r="FF421" s="28"/>
      <c r="FG421" s="28"/>
      <c r="FH421" s="28"/>
      <c r="FI421" s="28"/>
      <c r="FJ421" s="28"/>
      <c r="FK421" s="28"/>
      <c r="FL421" s="28"/>
      <c r="FM421" s="28"/>
      <c r="FN421" s="28"/>
      <c r="FO421" s="28"/>
      <c r="FP421" s="28"/>
      <c r="FQ421" s="28"/>
      <c r="FR421" s="28"/>
      <c r="FS421" s="28"/>
      <c r="FT421" s="28"/>
      <c r="FU421" s="28"/>
      <c r="FV421" s="28"/>
      <c r="FW421" s="28"/>
      <c r="FX421" s="28"/>
      <c r="FY421" s="28"/>
      <c r="FZ421" s="28"/>
      <c r="GA421" s="28"/>
      <c r="GB421" s="28"/>
      <c r="GC421" s="28"/>
      <c r="GD421" s="28"/>
      <c r="GE421" s="28"/>
      <c r="GF421" s="28"/>
      <c r="GG421" s="28"/>
      <c r="GH421" s="28"/>
      <c r="GI421" s="28"/>
      <c r="GJ421" s="28"/>
      <c r="GK421" s="28"/>
      <c r="GL421" s="28"/>
      <c r="GM421" s="28"/>
      <c r="GN421" s="28"/>
      <c r="GO421" s="28"/>
      <c r="GP421" s="28"/>
      <c r="GQ421" s="28"/>
      <c r="GR421" s="28"/>
      <c r="GS421" s="28"/>
      <c r="GT421" s="28"/>
      <c r="GU421" s="28"/>
      <c r="GV421" s="28"/>
      <c r="GW421" s="28"/>
      <c r="GX421" s="28"/>
      <c r="GY421" s="28"/>
      <c r="GZ421" s="28"/>
      <c r="HA421" s="28"/>
      <c r="HB421" s="28"/>
      <c r="HC421" s="28"/>
      <c r="HD421" s="28"/>
      <c r="HE421" s="28"/>
      <c r="HF421" s="28"/>
      <c r="HG421" s="28"/>
      <c r="HH421" s="28"/>
      <c r="HI421" s="28"/>
      <c r="HJ421" s="28"/>
      <c r="HK421" s="28"/>
      <c r="HL421" s="28"/>
      <c r="HM421" s="28"/>
      <c r="HN421" s="28"/>
      <c r="HO421" s="28"/>
      <c r="HP421" s="28"/>
      <c r="HQ421" s="28"/>
      <c r="HR421" s="28"/>
      <c r="HS421" s="28"/>
      <c r="HT421" s="28"/>
      <c r="HU421" s="28"/>
      <c r="HV421" s="28"/>
      <c r="HW421" s="28"/>
      <c r="HX421" s="28"/>
      <c r="HY421" s="28"/>
      <c r="HZ421" s="28"/>
      <c r="IA421" s="28"/>
      <c r="IB421" s="28"/>
      <c r="IC421" s="28"/>
      <c r="ID421" s="28"/>
      <c r="IE421" s="28"/>
      <c r="IF421" s="28"/>
      <c r="IG421" s="28"/>
      <c r="IH421" s="28"/>
      <c r="II421" s="28"/>
      <c r="IJ421" s="28"/>
      <c r="IK421" s="28"/>
      <c r="IL421" s="28"/>
      <c r="IM421" s="28"/>
      <c r="IN421" s="28"/>
      <c r="IO421" s="28"/>
      <c r="IP421" s="28"/>
      <c r="IQ421" s="28"/>
      <c r="IR421" s="28"/>
      <c r="IS421" s="28"/>
      <c r="IT421" s="28"/>
    </row>
    <row r="422" spans="1:254" ht="89.25">
      <c r="A422" s="7">
        <f t="shared" si="9"/>
        <v>417</v>
      </c>
      <c r="B422" s="37" t="s">
        <v>1346</v>
      </c>
      <c r="C422" s="34" t="s">
        <v>1389</v>
      </c>
      <c r="D422" s="38" t="s">
        <v>1390</v>
      </c>
      <c r="E422" s="34">
        <v>10</v>
      </c>
      <c r="F422" s="78"/>
      <c r="G422" s="11"/>
      <c r="H422" s="36">
        <v>964.7</v>
      </c>
      <c r="I422" s="18" t="s">
        <v>1391</v>
      </c>
      <c r="J422" s="4" t="s">
        <v>624</v>
      </c>
      <c r="K422" s="4" t="s">
        <v>829</v>
      </c>
      <c r="L422" s="7"/>
      <c r="M422" s="13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  <c r="GD422" s="28"/>
      <c r="GE422" s="28"/>
      <c r="GF422" s="28"/>
      <c r="GG422" s="28"/>
      <c r="GH422" s="28"/>
      <c r="GI422" s="28"/>
      <c r="GJ422" s="28"/>
      <c r="GK422" s="28"/>
      <c r="GL422" s="28"/>
      <c r="GM422" s="28"/>
      <c r="GN422" s="28"/>
      <c r="GO422" s="28"/>
      <c r="GP422" s="28"/>
      <c r="GQ422" s="28"/>
      <c r="GR422" s="28"/>
      <c r="GS422" s="28"/>
      <c r="GT422" s="28"/>
      <c r="GU422" s="28"/>
      <c r="GV422" s="28"/>
      <c r="GW422" s="28"/>
      <c r="GX422" s="28"/>
      <c r="GY422" s="28"/>
      <c r="GZ422" s="28"/>
      <c r="HA422" s="28"/>
      <c r="HB422" s="28"/>
      <c r="HC422" s="28"/>
      <c r="HD422" s="28"/>
      <c r="HE422" s="28"/>
      <c r="HF422" s="28"/>
      <c r="HG422" s="28"/>
      <c r="HH422" s="28"/>
      <c r="HI422" s="28"/>
      <c r="HJ422" s="28"/>
      <c r="HK422" s="28"/>
      <c r="HL422" s="28"/>
      <c r="HM422" s="28"/>
      <c r="HN422" s="28"/>
      <c r="HO422" s="28"/>
      <c r="HP422" s="28"/>
      <c r="HQ422" s="28"/>
      <c r="HR422" s="28"/>
      <c r="HS422" s="28"/>
      <c r="HT422" s="28"/>
      <c r="HU422" s="28"/>
      <c r="HV422" s="28"/>
      <c r="HW422" s="28"/>
      <c r="HX422" s="28"/>
      <c r="HY422" s="28"/>
      <c r="HZ422" s="28"/>
      <c r="IA422" s="28"/>
      <c r="IB422" s="28"/>
      <c r="IC422" s="28"/>
      <c r="ID422" s="28"/>
      <c r="IE422" s="28"/>
      <c r="IF422" s="28"/>
      <c r="IG422" s="28"/>
      <c r="IH422" s="28"/>
      <c r="II422" s="28"/>
      <c r="IJ422" s="28"/>
      <c r="IK422" s="28"/>
      <c r="IL422" s="28"/>
      <c r="IM422" s="28"/>
      <c r="IN422" s="28"/>
      <c r="IO422" s="28"/>
      <c r="IP422" s="28"/>
      <c r="IQ422" s="28"/>
      <c r="IR422" s="28"/>
      <c r="IS422" s="28"/>
      <c r="IT422" s="28"/>
    </row>
    <row r="423" spans="1:254" ht="89.25">
      <c r="A423" s="7">
        <f t="shared" si="9"/>
        <v>418</v>
      </c>
      <c r="B423" s="37" t="s">
        <v>1392</v>
      </c>
      <c r="C423" s="34" t="s">
        <v>1393</v>
      </c>
      <c r="D423" s="38" t="s">
        <v>1394</v>
      </c>
      <c r="E423" s="34">
        <v>4</v>
      </c>
      <c r="F423" s="78"/>
      <c r="G423" s="11"/>
      <c r="H423" s="36">
        <v>385.88</v>
      </c>
      <c r="I423" s="18" t="s">
        <v>1395</v>
      </c>
      <c r="J423" s="4" t="s">
        <v>624</v>
      </c>
      <c r="K423" s="4" t="s">
        <v>829</v>
      </c>
      <c r="L423" s="7"/>
      <c r="M423" s="13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  <c r="EJ423" s="28"/>
      <c r="EK423" s="28"/>
      <c r="EL423" s="28"/>
      <c r="EM423" s="28"/>
      <c r="EN423" s="28"/>
      <c r="EO423" s="28"/>
      <c r="EP423" s="28"/>
      <c r="EQ423" s="28"/>
      <c r="ER423" s="28"/>
      <c r="ES423" s="28"/>
      <c r="ET423" s="28"/>
      <c r="EU423" s="28"/>
      <c r="EV423" s="28"/>
      <c r="EW423" s="28"/>
      <c r="EX423" s="28"/>
      <c r="EY423" s="28"/>
      <c r="EZ423" s="28"/>
      <c r="FA423" s="28"/>
      <c r="FB423" s="28"/>
      <c r="FC423" s="28"/>
      <c r="FD423" s="28"/>
      <c r="FE423" s="28"/>
      <c r="FF423" s="28"/>
      <c r="FG423" s="28"/>
      <c r="FH423" s="28"/>
      <c r="FI423" s="28"/>
      <c r="FJ423" s="28"/>
      <c r="FK423" s="28"/>
      <c r="FL423" s="28"/>
      <c r="FM423" s="28"/>
      <c r="FN423" s="28"/>
      <c r="FO423" s="28"/>
      <c r="FP423" s="28"/>
      <c r="FQ423" s="28"/>
      <c r="FR423" s="28"/>
      <c r="FS423" s="28"/>
      <c r="FT423" s="28"/>
      <c r="FU423" s="28"/>
      <c r="FV423" s="28"/>
      <c r="FW423" s="28"/>
      <c r="FX423" s="28"/>
      <c r="FY423" s="28"/>
      <c r="FZ423" s="28"/>
      <c r="GA423" s="28"/>
      <c r="GB423" s="28"/>
      <c r="GC423" s="28"/>
      <c r="GD423" s="28"/>
      <c r="GE423" s="28"/>
      <c r="GF423" s="28"/>
      <c r="GG423" s="28"/>
      <c r="GH423" s="28"/>
      <c r="GI423" s="28"/>
      <c r="GJ423" s="28"/>
      <c r="GK423" s="28"/>
      <c r="GL423" s="28"/>
      <c r="GM423" s="28"/>
      <c r="GN423" s="28"/>
      <c r="GO423" s="28"/>
      <c r="GP423" s="28"/>
      <c r="GQ423" s="28"/>
      <c r="GR423" s="28"/>
      <c r="GS423" s="28"/>
      <c r="GT423" s="28"/>
      <c r="GU423" s="28"/>
      <c r="GV423" s="28"/>
      <c r="GW423" s="28"/>
      <c r="GX423" s="28"/>
      <c r="GY423" s="28"/>
      <c r="GZ423" s="28"/>
      <c r="HA423" s="28"/>
      <c r="HB423" s="28"/>
      <c r="HC423" s="28"/>
      <c r="HD423" s="28"/>
      <c r="HE423" s="28"/>
      <c r="HF423" s="28"/>
      <c r="HG423" s="28"/>
      <c r="HH423" s="28"/>
      <c r="HI423" s="28"/>
      <c r="HJ423" s="28"/>
      <c r="HK423" s="28"/>
      <c r="HL423" s="28"/>
      <c r="HM423" s="28"/>
      <c r="HN423" s="28"/>
      <c r="HO423" s="28"/>
      <c r="HP423" s="28"/>
      <c r="HQ423" s="28"/>
      <c r="HR423" s="28"/>
      <c r="HS423" s="28"/>
      <c r="HT423" s="28"/>
      <c r="HU423" s="28"/>
      <c r="HV423" s="28"/>
      <c r="HW423" s="28"/>
      <c r="HX423" s="28"/>
      <c r="HY423" s="28"/>
      <c r="HZ423" s="28"/>
      <c r="IA423" s="28"/>
      <c r="IB423" s="28"/>
      <c r="IC423" s="28"/>
      <c r="ID423" s="28"/>
      <c r="IE423" s="28"/>
      <c r="IF423" s="28"/>
      <c r="IG423" s="28"/>
      <c r="IH423" s="28"/>
      <c r="II423" s="28"/>
      <c r="IJ423" s="28"/>
      <c r="IK423" s="28"/>
      <c r="IL423" s="28"/>
      <c r="IM423" s="28"/>
      <c r="IN423" s="28"/>
      <c r="IO423" s="28"/>
      <c r="IP423" s="28"/>
      <c r="IQ423" s="28"/>
      <c r="IR423" s="28"/>
      <c r="IS423" s="28"/>
      <c r="IT423" s="28"/>
    </row>
    <row r="424" spans="1:254" ht="89.25">
      <c r="A424" s="7">
        <f t="shared" si="9"/>
        <v>419</v>
      </c>
      <c r="B424" s="37" t="s">
        <v>1350</v>
      </c>
      <c r="C424" s="34" t="s">
        <v>1396</v>
      </c>
      <c r="D424" s="38" t="s">
        <v>1397</v>
      </c>
      <c r="E424" s="34">
        <v>10</v>
      </c>
      <c r="F424" s="78"/>
      <c r="G424" s="11"/>
      <c r="H424" s="36">
        <v>964.7</v>
      </c>
      <c r="I424" s="18" t="s">
        <v>1398</v>
      </c>
      <c r="J424" s="4" t="s">
        <v>624</v>
      </c>
      <c r="K424" s="4" t="s">
        <v>829</v>
      </c>
      <c r="L424" s="7"/>
      <c r="M424" s="13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  <c r="EJ424" s="28"/>
      <c r="EK424" s="28"/>
      <c r="EL424" s="28"/>
      <c r="EM424" s="28"/>
      <c r="EN424" s="28"/>
      <c r="EO424" s="28"/>
      <c r="EP424" s="28"/>
      <c r="EQ424" s="28"/>
      <c r="ER424" s="28"/>
      <c r="ES424" s="28"/>
      <c r="ET424" s="28"/>
      <c r="EU424" s="28"/>
      <c r="EV424" s="28"/>
      <c r="EW424" s="28"/>
      <c r="EX424" s="28"/>
      <c r="EY424" s="28"/>
      <c r="EZ424" s="28"/>
      <c r="FA424" s="28"/>
      <c r="FB424" s="28"/>
      <c r="FC424" s="28"/>
      <c r="FD424" s="28"/>
      <c r="FE424" s="28"/>
      <c r="FF424" s="28"/>
      <c r="FG424" s="28"/>
      <c r="FH424" s="28"/>
      <c r="FI424" s="28"/>
      <c r="FJ424" s="28"/>
      <c r="FK424" s="28"/>
      <c r="FL424" s="28"/>
      <c r="FM424" s="28"/>
      <c r="FN424" s="28"/>
      <c r="FO424" s="28"/>
      <c r="FP424" s="28"/>
      <c r="FQ424" s="28"/>
      <c r="FR424" s="28"/>
      <c r="FS424" s="28"/>
      <c r="FT424" s="28"/>
      <c r="FU424" s="28"/>
      <c r="FV424" s="28"/>
      <c r="FW424" s="28"/>
      <c r="FX424" s="28"/>
      <c r="FY424" s="28"/>
      <c r="FZ424" s="28"/>
      <c r="GA424" s="28"/>
      <c r="GB424" s="28"/>
      <c r="GC424" s="28"/>
      <c r="GD424" s="28"/>
      <c r="GE424" s="28"/>
      <c r="GF424" s="28"/>
      <c r="GG424" s="28"/>
      <c r="GH424" s="28"/>
      <c r="GI424" s="28"/>
      <c r="GJ424" s="28"/>
      <c r="GK424" s="28"/>
      <c r="GL424" s="28"/>
      <c r="GM424" s="28"/>
      <c r="GN424" s="28"/>
      <c r="GO424" s="28"/>
      <c r="GP424" s="28"/>
      <c r="GQ424" s="28"/>
      <c r="GR424" s="28"/>
      <c r="GS424" s="28"/>
      <c r="GT424" s="28"/>
      <c r="GU424" s="28"/>
      <c r="GV424" s="28"/>
      <c r="GW424" s="28"/>
      <c r="GX424" s="28"/>
      <c r="GY424" s="28"/>
      <c r="GZ424" s="28"/>
      <c r="HA424" s="28"/>
      <c r="HB424" s="28"/>
      <c r="HC424" s="28"/>
      <c r="HD424" s="28"/>
      <c r="HE424" s="28"/>
      <c r="HF424" s="28"/>
      <c r="HG424" s="28"/>
      <c r="HH424" s="28"/>
      <c r="HI424" s="28"/>
      <c r="HJ424" s="28"/>
      <c r="HK424" s="28"/>
      <c r="HL424" s="28"/>
      <c r="HM424" s="28"/>
      <c r="HN424" s="28"/>
      <c r="HO424" s="28"/>
      <c r="HP424" s="28"/>
      <c r="HQ424" s="28"/>
      <c r="HR424" s="28"/>
      <c r="HS424" s="28"/>
      <c r="HT424" s="28"/>
      <c r="HU424" s="28"/>
      <c r="HV424" s="28"/>
      <c r="HW424" s="28"/>
      <c r="HX424" s="28"/>
      <c r="HY424" s="28"/>
      <c r="HZ424" s="28"/>
      <c r="IA424" s="28"/>
      <c r="IB424" s="28"/>
      <c r="IC424" s="28"/>
      <c r="ID424" s="28"/>
      <c r="IE424" s="28"/>
      <c r="IF424" s="28"/>
      <c r="IG424" s="28"/>
      <c r="IH424" s="28"/>
      <c r="II424" s="28"/>
      <c r="IJ424" s="28"/>
      <c r="IK424" s="28"/>
      <c r="IL424" s="28"/>
      <c r="IM424" s="28"/>
      <c r="IN424" s="28"/>
      <c r="IO424" s="28"/>
      <c r="IP424" s="28"/>
      <c r="IQ424" s="28"/>
      <c r="IR424" s="28"/>
      <c r="IS424" s="28"/>
      <c r="IT424" s="28"/>
    </row>
    <row r="425" spans="1:254" ht="89.25">
      <c r="A425" s="7">
        <f t="shared" si="9"/>
        <v>420</v>
      </c>
      <c r="B425" s="37" t="s">
        <v>1392</v>
      </c>
      <c r="C425" s="34" t="s">
        <v>1399</v>
      </c>
      <c r="D425" s="38" t="s">
        <v>1400</v>
      </c>
      <c r="E425" s="34">
        <v>4</v>
      </c>
      <c r="F425" s="78"/>
      <c r="G425" s="11"/>
      <c r="H425" s="36">
        <v>385.88</v>
      </c>
      <c r="I425" s="18" t="s">
        <v>1401</v>
      </c>
      <c r="J425" s="4" t="s">
        <v>624</v>
      </c>
      <c r="K425" s="4" t="s">
        <v>829</v>
      </c>
      <c r="L425" s="7"/>
      <c r="M425" s="13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  <c r="ER425" s="28"/>
      <c r="ES425" s="28"/>
      <c r="ET425" s="28"/>
      <c r="EU425" s="28"/>
      <c r="EV425" s="28"/>
      <c r="EW425" s="28"/>
      <c r="EX425" s="28"/>
      <c r="EY425" s="28"/>
      <c r="EZ425" s="28"/>
      <c r="FA425" s="28"/>
      <c r="FB425" s="28"/>
      <c r="FC425" s="28"/>
      <c r="FD425" s="28"/>
      <c r="FE425" s="28"/>
      <c r="FF425" s="28"/>
      <c r="FG425" s="28"/>
      <c r="FH425" s="28"/>
      <c r="FI425" s="28"/>
      <c r="FJ425" s="28"/>
      <c r="FK425" s="28"/>
      <c r="FL425" s="28"/>
      <c r="FM425" s="28"/>
      <c r="FN425" s="28"/>
      <c r="FO425" s="28"/>
      <c r="FP425" s="28"/>
      <c r="FQ425" s="28"/>
      <c r="FR425" s="28"/>
      <c r="FS425" s="28"/>
      <c r="FT425" s="28"/>
      <c r="FU425" s="28"/>
      <c r="FV425" s="28"/>
      <c r="FW425" s="28"/>
      <c r="FX425" s="28"/>
      <c r="FY425" s="28"/>
      <c r="FZ425" s="28"/>
      <c r="GA425" s="28"/>
      <c r="GB425" s="28"/>
      <c r="GC425" s="28"/>
      <c r="GD425" s="28"/>
      <c r="GE425" s="28"/>
      <c r="GF425" s="28"/>
      <c r="GG425" s="28"/>
      <c r="GH425" s="28"/>
      <c r="GI425" s="28"/>
      <c r="GJ425" s="28"/>
      <c r="GK425" s="28"/>
      <c r="GL425" s="28"/>
      <c r="GM425" s="28"/>
      <c r="GN425" s="28"/>
      <c r="GO425" s="28"/>
      <c r="GP425" s="28"/>
      <c r="GQ425" s="28"/>
      <c r="GR425" s="28"/>
      <c r="GS425" s="28"/>
      <c r="GT425" s="28"/>
      <c r="GU425" s="28"/>
      <c r="GV425" s="28"/>
      <c r="GW425" s="28"/>
      <c r="GX425" s="28"/>
      <c r="GY425" s="28"/>
      <c r="GZ425" s="28"/>
      <c r="HA425" s="28"/>
      <c r="HB425" s="28"/>
      <c r="HC425" s="28"/>
      <c r="HD425" s="28"/>
      <c r="HE425" s="28"/>
      <c r="HF425" s="28"/>
      <c r="HG425" s="28"/>
      <c r="HH425" s="28"/>
      <c r="HI425" s="28"/>
      <c r="HJ425" s="28"/>
      <c r="HK425" s="28"/>
      <c r="HL425" s="28"/>
      <c r="HM425" s="28"/>
      <c r="HN425" s="28"/>
      <c r="HO425" s="28"/>
      <c r="HP425" s="28"/>
      <c r="HQ425" s="28"/>
      <c r="HR425" s="28"/>
      <c r="HS425" s="28"/>
      <c r="HT425" s="28"/>
      <c r="HU425" s="28"/>
      <c r="HV425" s="28"/>
      <c r="HW425" s="28"/>
      <c r="HX425" s="28"/>
      <c r="HY425" s="28"/>
      <c r="HZ425" s="28"/>
      <c r="IA425" s="28"/>
      <c r="IB425" s="28"/>
      <c r="IC425" s="28"/>
      <c r="ID425" s="28"/>
      <c r="IE425" s="28"/>
      <c r="IF425" s="28"/>
      <c r="IG425" s="28"/>
      <c r="IH425" s="28"/>
      <c r="II425" s="28"/>
      <c r="IJ425" s="28"/>
      <c r="IK425" s="28"/>
      <c r="IL425" s="28"/>
      <c r="IM425" s="28"/>
      <c r="IN425" s="28"/>
      <c r="IO425" s="28"/>
      <c r="IP425" s="28"/>
      <c r="IQ425" s="28"/>
      <c r="IR425" s="28"/>
      <c r="IS425" s="28"/>
      <c r="IT425" s="28"/>
    </row>
    <row r="426" spans="1:254" ht="89.25">
      <c r="A426" s="7">
        <f t="shared" si="9"/>
        <v>421</v>
      </c>
      <c r="B426" s="37" t="s">
        <v>1379</v>
      </c>
      <c r="C426" s="17" t="s">
        <v>1402</v>
      </c>
      <c r="D426" s="40" t="s">
        <v>1403</v>
      </c>
      <c r="E426" s="17">
        <v>10</v>
      </c>
      <c r="F426" s="78"/>
      <c r="G426" s="11"/>
      <c r="H426" s="36">
        <v>964.7</v>
      </c>
      <c r="I426" s="18" t="s">
        <v>1404</v>
      </c>
      <c r="J426" s="4" t="s">
        <v>624</v>
      </c>
      <c r="K426" s="4" t="s">
        <v>829</v>
      </c>
      <c r="L426" s="7"/>
      <c r="M426" s="13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  <c r="FM426" s="28"/>
      <c r="FN426" s="28"/>
      <c r="FO426" s="28"/>
      <c r="FP426" s="28"/>
      <c r="FQ426" s="28"/>
      <c r="FR426" s="28"/>
      <c r="FS426" s="28"/>
      <c r="FT426" s="28"/>
      <c r="FU426" s="28"/>
      <c r="FV426" s="28"/>
      <c r="FW426" s="28"/>
      <c r="FX426" s="28"/>
      <c r="FY426" s="28"/>
      <c r="FZ426" s="28"/>
      <c r="GA426" s="28"/>
      <c r="GB426" s="28"/>
      <c r="GC426" s="28"/>
      <c r="GD426" s="28"/>
      <c r="GE426" s="28"/>
      <c r="GF426" s="28"/>
      <c r="GG426" s="28"/>
      <c r="GH426" s="28"/>
      <c r="GI426" s="28"/>
      <c r="GJ426" s="28"/>
      <c r="GK426" s="28"/>
      <c r="GL426" s="28"/>
      <c r="GM426" s="28"/>
      <c r="GN426" s="28"/>
      <c r="GO426" s="28"/>
      <c r="GP426" s="28"/>
      <c r="GQ426" s="28"/>
      <c r="GR426" s="28"/>
      <c r="GS426" s="28"/>
      <c r="GT426" s="28"/>
      <c r="GU426" s="28"/>
      <c r="GV426" s="28"/>
      <c r="GW426" s="28"/>
      <c r="GX426" s="28"/>
      <c r="GY426" s="28"/>
      <c r="GZ426" s="28"/>
      <c r="HA426" s="28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  <c r="IB426" s="28"/>
      <c r="IC426" s="28"/>
      <c r="ID426" s="28"/>
      <c r="IE426" s="28"/>
      <c r="IF426" s="28"/>
      <c r="IG426" s="28"/>
      <c r="IH426" s="28"/>
      <c r="II426" s="28"/>
      <c r="IJ426" s="28"/>
      <c r="IK426" s="28"/>
      <c r="IL426" s="28"/>
      <c r="IM426" s="28"/>
      <c r="IN426" s="28"/>
      <c r="IO426" s="28"/>
      <c r="IP426" s="28"/>
      <c r="IQ426" s="28"/>
      <c r="IR426" s="28"/>
      <c r="IS426" s="28"/>
      <c r="IT426" s="28"/>
    </row>
    <row r="427" spans="1:254" ht="89.25">
      <c r="A427" s="7">
        <f t="shared" si="9"/>
        <v>422</v>
      </c>
      <c r="B427" s="37" t="s">
        <v>1346</v>
      </c>
      <c r="C427" s="34" t="s">
        <v>1405</v>
      </c>
      <c r="D427" s="38" t="s">
        <v>1406</v>
      </c>
      <c r="E427" s="34">
        <v>4</v>
      </c>
      <c r="F427" s="78"/>
      <c r="G427" s="11"/>
      <c r="H427" s="36">
        <v>385.88</v>
      </c>
      <c r="I427" s="18" t="s">
        <v>1407</v>
      </c>
      <c r="J427" s="4" t="s">
        <v>624</v>
      </c>
      <c r="K427" s="4" t="s">
        <v>829</v>
      </c>
      <c r="L427" s="7"/>
      <c r="M427" s="13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  <c r="EJ427" s="28"/>
      <c r="EK427" s="28"/>
      <c r="EL427" s="28"/>
      <c r="EM427" s="28"/>
      <c r="EN427" s="28"/>
      <c r="EO427" s="28"/>
      <c r="EP427" s="28"/>
      <c r="EQ427" s="28"/>
      <c r="ER427" s="28"/>
      <c r="ES427" s="28"/>
      <c r="ET427" s="28"/>
      <c r="EU427" s="28"/>
      <c r="EV427" s="28"/>
      <c r="EW427" s="28"/>
      <c r="EX427" s="28"/>
      <c r="EY427" s="28"/>
      <c r="EZ427" s="28"/>
      <c r="FA427" s="28"/>
      <c r="FB427" s="28"/>
      <c r="FC427" s="28"/>
      <c r="FD427" s="28"/>
      <c r="FE427" s="28"/>
      <c r="FF427" s="28"/>
      <c r="FG427" s="28"/>
      <c r="FH427" s="28"/>
      <c r="FI427" s="28"/>
      <c r="FJ427" s="28"/>
      <c r="FK427" s="28"/>
      <c r="FL427" s="28"/>
      <c r="FM427" s="28"/>
      <c r="FN427" s="28"/>
      <c r="FO427" s="28"/>
      <c r="FP427" s="28"/>
      <c r="FQ427" s="28"/>
      <c r="FR427" s="28"/>
      <c r="FS427" s="28"/>
      <c r="FT427" s="28"/>
      <c r="FU427" s="28"/>
      <c r="FV427" s="28"/>
      <c r="FW427" s="28"/>
      <c r="FX427" s="28"/>
      <c r="FY427" s="28"/>
      <c r="FZ427" s="28"/>
      <c r="GA427" s="28"/>
      <c r="GB427" s="28"/>
      <c r="GC427" s="28"/>
      <c r="GD427" s="28"/>
      <c r="GE427" s="28"/>
      <c r="GF427" s="28"/>
      <c r="GG427" s="28"/>
      <c r="GH427" s="28"/>
      <c r="GI427" s="28"/>
      <c r="GJ427" s="28"/>
      <c r="GK427" s="28"/>
      <c r="GL427" s="28"/>
      <c r="GM427" s="28"/>
      <c r="GN427" s="28"/>
      <c r="GO427" s="28"/>
      <c r="GP427" s="28"/>
      <c r="GQ427" s="28"/>
      <c r="GR427" s="28"/>
      <c r="GS427" s="28"/>
      <c r="GT427" s="28"/>
      <c r="GU427" s="28"/>
      <c r="GV427" s="28"/>
      <c r="GW427" s="28"/>
      <c r="GX427" s="28"/>
      <c r="GY427" s="28"/>
      <c r="GZ427" s="28"/>
      <c r="HA427" s="28"/>
      <c r="HB427" s="28"/>
      <c r="HC427" s="28"/>
      <c r="HD427" s="28"/>
      <c r="HE427" s="28"/>
      <c r="HF427" s="28"/>
      <c r="HG427" s="28"/>
      <c r="HH427" s="28"/>
      <c r="HI427" s="28"/>
      <c r="HJ427" s="28"/>
      <c r="HK427" s="28"/>
      <c r="HL427" s="28"/>
      <c r="HM427" s="28"/>
      <c r="HN427" s="28"/>
      <c r="HO427" s="28"/>
      <c r="HP427" s="28"/>
      <c r="HQ427" s="28"/>
      <c r="HR427" s="28"/>
      <c r="HS427" s="28"/>
      <c r="HT427" s="28"/>
      <c r="HU427" s="28"/>
      <c r="HV427" s="28"/>
      <c r="HW427" s="28"/>
      <c r="HX427" s="28"/>
      <c r="HY427" s="28"/>
      <c r="HZ427" s="28"/>
      <c r="IA427" s="28"/>
      <c r="IB427" s="28"/>
      <c r="IC427" s="28"/>
      <c r="ID427" s="28"/>
      <c r="IE427" s="28"/>
      <c r="IF427" s="28"/>
      <c r="IG427" s="28"/>
      <c r="IH427" s="28"/>
      <c r="II427" s="28"/>
      <c r="IJ427" s="28"/>
      <c r="IK427" s="28"/>
      <c r="IL427" s="28"/>
      <c r="IM427" s="28"/>
      <c r="IN427" s="28"/>
      <c r="IO427" s="28"/>
      <c r="IP427" s="28"/>
      <c r="IQ427" s="28"/>
      <c r="IR427" s="28"/>
      <c r="IS427" s="28"/>
      <c r="IT427" s="28"/>
    </row>
    <row r="428" spans="1:254" ht="89.25">
      <c r="A428" s="7">
        <f t="shared" si="9"/>
        <v>423</v>
      </c>
      <c r="B428" s="37" t="s">
        <v>1350</v>
      </c>
      <c r="C428" s="34" t="s">
        <v>1408</v>
      </c>
      <c r="D428" s="38" t="s">
        <v>1409</v>
      </c>
      <c r="E428" s="34">
        <v>4</v>
      </c>
      <c r="F428" s="78"/>
      <c r="G428" s="11"/>
      <c r="H428" s="36">
        <v>385.88</v>
      </c>
      <c r="I428" s="18" t="s">
        <v>1410</v>
      </c>
      <c r="J428" s="4" t="s">
        <v>624</v>
      </c>
      <c r="K428" s="4" t="s">
        <v>829</v>
      </c>
      <c r="L428" s="7"/>
      <c r="M428" s="13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8"/>
      <c r="FN428" s="28"/>
      <c r="FO428" s="28"/>
      <c r="FP428" s="28"/>
      <c r="FQ428" s="28"/>
      <c r="FR428" s="28"/>
      <c r="FS428" s="28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  <c r="GD428" s="28"/>
      <c r="GE428" s="28"/>
      <c r="GF428" s="28"/>
      <c r="GG428" s="28"/>
      <c r="GH428" s="28"/>
      <c r="GI428" s="28"/>
      <c r="GJ428" s="28"/>
      <c r="GK428" s="28"/>
      <c r="GL428" s="28"/>
      <c r="GM428" s="28"/>
      <c r="GN428" s="28"/>
      <c r="GO428" s="28"/>
      <c r="GP428" s="28"/>
      <c r="GQ428" s="28"/>
      <c r="GR428" s="28"/>
      <c r="GS428" s="28"/>
      <c r="GT428" s="28"/>
      <c r="GU428" s="28"/>
      <c r="GV428" s="28"/>
      <c r="GW428" s="28"/>
      <c r="GX428" s="28"/>
      <c r="GY428" s="28"/>
      <c r="GZ428" s="28"/>
      <c r="HA428" s="28"/>
      <c r="HB428" s="28"/>
      <c r="HC428" s="28"/>
      <c r="HD428" s="28"/>
      <c r="HE428" s="28"/>
      <c r="HF428" s="28"/>
      <c r="HG428" s="28"/>
      <c r="HH428" s="28"/>
      <c r="HI428" s="28"/>
      <c r="HJ428" s="28"/>
      <c r="HK428" s="28"/>
      <c r="HL428" s="28"/>
      <c r="HM428" s="28"/>
      <c r="HN428" s="28"/>
      <c r="HO428" s="28"/>
      <c r="HP428" s="28"/>
      <c r="HQ428" s="28"/>
      <c r="HR428" s="28"/>
      <c r="HS428" s="28"/>
      <c r="HT428" s="28"/>
      <c r="HU428" s="28"/>
      <c r="HV428" s="28"/>
      <c r="HW428" s="28"/>
      <c r="HX428" s="28"/>
      <c r="HY428" s="28"/>
      <c r="HZ428" s="28"/>
      <c r="IA428" s="28"/>
      <c r="IB428" s="28"/>
      <c r="IC428" s="28"/>
      <c r="ID428" s="28"/>
      <c r="IE428" s="28"/>
      <c r="IF428" s="28"/>
      <c r="IG428" s="28"/>
      <c r="IH428" s="28"/>
      <c r="II428" s="28"/>
      <c r="IJ428" s="28"/>
      <c r="IK428" s="28"/>
      <c r="IL428" s="28"/>
      <c r="IM428" s="28"/>
      <c r="IN428" s="28"/>
      <c r="IO428" s="28"/>
      <c r="IP428" s="28"/>
      <c r="IQ428" s="28"/>
      <c r="IR428" s="28"/>
      <c r="IS428" s="28"/>
      <c r="IT428" s="28"/>
    </row>
    <row r="429" spans="1:254" ht="89.25">
      <c r="A429" s="7">
        <f t="shared" si="9"/>
        <v>424</v>
      </c>
      <c r="B429" s="37" t="s">
        <v>1366</v>
      </c>
      <c r="C429" s="34" t="s">
        <v>1411</v>
      </c>
      <c r="D429" s="38" t="s">
        <v>1412</v>
      </c>
      <c r="E429" s="34">
        <v>4</v>
      </c>
      <c r="F429" s="78"/>
      <c r="G429" s="11"/>
      <c r="H429" s="36">
        <v>385.88</v>
      </c>
      <c r="I429" s="18" t="s">
        <v>1413</v>
      </c>
      <c r="J429" s="4" t="s">
        <v>624</v>
      </c>
      <c r="K429" s="4" t="s">
        <v>829</v>
      </c>
      <c r="L429" s="7"/>
      <c r="M429" s="13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8"/>
      <c r="EW429" s="28"/>
      <c r="EX429" s="28"/>
      <c r="EY429" s="28"/>
      <c r="EZ429" s="28"/>
      <c r="FA429" s="28"/>
      <c r="FB429" s="28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  <c r="FM429" s="28"/>
      <c r="FN429" s="28"/>
      <c r="FO429" s="28"/>
      <c r="FP429" s="28"/>
      <c r="FQ429" s="28"/>
      <c r="FR429" s="28"/>
      <c r="FS429" s="28"/>
      <c r="FT429" s="28"/>
      <c r="FU429" s="28"/>
      <c r="FV429" s="28"/>
      <c r="FW429" s="28"/>
      <c r="FX429" s="28"/>
      <c r="FY429" s="28"/>
      <c r="FZ429" s="28"/>
      <c r="GA429" s="28"/>
      <c r="GB429" s="28"/>
      <c r="GC429" s="28"/>
      <c r="GD429" s="28"/>
      <c r="GE429" s="28"/>
      <c r="GF429" s="28"/>
      <c r="GG429" s="28"/>
      <c r="GH429" s="28"/>
      <c r="GI429" s="28"/>
      <c r="GJ429" s="28"/>
      <c r="GK429" s="28"/>
      <c r="GL429" s="28"/>
      <c r="GM429" s="28"/>
      <c r="GN429" s="28"/>
      <c r="GO429" s="28"/>
      <c r="GP429" s="28"/>
      <c r="GQ429" s="28"/>
      <c r="GR429" s="28"/>
      <c r="GS429" s="28"/>
      <c r="GT429" s="28"/>
      <c r="GU429" s="28"/>
      <c r="GV429" s="28"/>
      <c r="GW429" s="28"/>
      <c r="GX429" s="28"/>
      <c r="GY429" s="28"/>
      <c r="GZ429" s="28"/>
      <c r="HA429" s="28"/>
      <c r="HB429" s="28"/>
      <c r="HC429" s="28"/>
      <c r="HD429" s="28"/>
      <c r="HE429" s="28"/>
      <c r="HF429" s="28"/>
      <c r="HG429" s="28"/>
      <c r="HH429" s="28"/>
      <c r="HI429" s="28"/>
      <c r="HJ429" s="28"/>
      <c r="HK429" s="28"/>
      <c r="HL429" s="28"/>
      <c r="HM429" s="28"/>
      <c r="HN429" s="28"/>
      <c r="HO429" s="28"/>
      <c r="HP429" s="28"/>
      <c r="HQ429" s="28"/>
      <c r="HR429" s="28"/>
      <c r="HS429" s="28"/>
      <c r="HT429" s="28"/>
      <c r="HU429" s="28"/>
      <c r="HV429" s="28"/>
      <c r="HW429" s="28"/>
      <c r="HX429" s="28"/>
      <c r="HY429" s="28"/>
      <c r="HZ429" s="28"/>
      <c r="IA429" s="28"/>
      <c r="IB429" s="28"/>
      <c r="IC429" s="28"/>
      <c r="ID429" s="28"/>
      <c r="IE429" s="28"/>
      <c r="IF429" s="28"/>
      <c r="IG429" s="28"/>
      <c r="IH429" s="28"/>
      <c r="II429" s="28"/>
      <c r="IJ429" s="28"/>
      <c r="IK429" s="28"/>
      <c r="IL429" s="28"/>
      <c r="IM429" s="28"/>
      <c r="IN429" s="28"/>
      <c r="IO429" s="28"/>
      <c r="IP429" s="28"/>
      <c r="IQ429" s="28"/>
      <c r="IR429" s="28"/>
      <c r="IS429" s="28"/>
      <c r="IT429" s="28"/>
    </row>
    <row r="430" spans="1:254" ht="89.25">
      <c r="A430" s="7">
        <f t="shared" si="9"/>
        <v>425</v>
      </c>
      <c r="B430" s="37" t="s">
        <v>1350</v>
      </c>
      <c r="C430" s="34" t="s">
        <v>1414</v>
      </c>
      <c r="D430" s="38" t="s">
        <v>1415</v>
      </c>
      <c r="E430" s="34">
        <v>4</v>
      </c>
      <c r="F430" s="78"/>
      <c r="G430" s="11"/>
      <c r="H430" s="36">
        <v>385.88</v>
      </c>
      <c r="I430" s="18" t="s">
        <v>1416</v>
      </c>
      <c r="J430" s="4" t="s">
        <v>624</v>
      </c>
      <c r="K430" s="4" t="s">
        <v>829</v>
      </c>
      <c r="L430" s="7"/>
      <c r="M430" s="13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  <c r="FM430" s="28"/>
      <c r="FN430" s="28"/>
      <c r="FO430" s="28"/>
      <c r="FP430" s="28"/>
      <c r="FQ430" s="28"/>
      <c r="FR430" s="28"/>
      <c r="FS430" s="28"/>
      <c r="FT430" s="28"/>
      <c r="FU430" s="28"/>
      <c r="FV430" s="28"/>
      <c r="FW430" s="28"/>
      <c r="FX430" s="28"/>
      <c r="FY430" s="28"/>
      <c r="FZ430" s="28"/>
      <c r="GA430" s="28"/>
      <c r="GB430" s="28"/>
      <c r="GC430" s="28"/>
      <c r="GD430" s="28"/>
      <c r="GE430" s="28"/>
      <c r="GF430" s="28"/>
      <c r="GG430" s="28"/>
      <c r="GH430" s="28"/>
      <c r="GI430" s="28"/>
      <c r="GJ430" s="28"/>
      <c r="GK430" s="28"/>
      <c r="GL430" s="28"/>
      <c r="GM430" s="28"/>
      <c r="GN430" s="28"/>
      <c r="GO430" s="28"/>
      <c r="GP430" s="28"/>
      <c r="GQ430" s="28"/>
      <c r="GR430" s="28"/>
      <c r="GS430" s="28"/>
      <c r="GT430" s="28"/>
      <c r="GU430" s="28"/>
      <c r="GV430" s="28"/>
      <c r="GW430" s="28"/>
      <c r="GX430" s="28"/>
      <c r="GY430" s="28"/>
      <c r="GZ430" s="28"/>
      <c r="HA430" s="28"/>
      <c r="HB430" s="28"/>
      <c r="HC430" s="28"/>
      <c r="HD430" s="28"/>
      <c r="HE430" s="28"/>
      <c r="HF430" s="28"/>
      <c r="HG430" s="28"/>
      <c r="HH430" s="28"/>
      <c r="HI430" s="28"/>
      <c r="HJ430" s="28"/>
      <c r="HK430" s="28"/>
      <c r="HL430" s="28"/>
      <c r="HM430" s="28"/>
      <c r="HN430" s="28"/>
      <c r="HO430" s="28"/>
      <c r="HP430" s="28"/>
      <c r="HQ430" s="28"/>
      <c r="HR430" s="28"/>
      <c r="HS430" s="28"/>
      <c r="HT430" s="28"/>
      <c r="HU430" s="28"/>
      <c r="HV430" s="28"/>
      <c r="HW430" s="28"/>
      <c r="HX430" s="28"/>
      <c r="HY430" s="28"/>
      <c r="HZ430" s="28"/>
      <c r="IA430" s="28"/>
      <c r="IB430" s="28"/>
      <c r="IC430" s="28"/>
      <c r="ID430" s="28"/>
      <c r="IE430" s="28"/>
      <c r="IF430" s="28"/>
      <c r="IG430" s="28"/>
      <c r="IH430" s="28"/>
      <c r="II430" s="28"/>
      <c r="IJ430" s="28"/>
      <c r="IK430" s="28"/>
      <c r="IL430" s="28"/>
      <c r="IM430" s="28"/>
      <c r="IN430" s="28"/>
      <c r="IO430" s="28"/>
      <c r="IP430" s="28"/>
      <c r="IQ430" s="28"/>
      <c r="IR430" s="28"/>
      <c r="IS430" s="28"/>
      <c r="IT430" s="28"/>
    </row>
    <row r="431" spans="1:254" ht="89.25">
      <c r="A431" s="7">
        <f t="shared" si="9"/>
        <v>426</v>
      </c>
      <c r="B431" s="37" t="s">
        <v>1350</v>
      </c>
      <c r="C431" s="34" t="s">
        <v>1417</v>
      </c>
      <c r="D431" s="38" t="s">
        <v>1418</v>
      </c>
      <c r="E431" s="34">
        <v>4</v>
      </c>
      <c r="F431" s="78"/>
      <c r="G431" s="11"/>
      <c r="H431" s="36">
        <v>385.88</v>
      </c>
      <c r="I431" s="18" t="s">
        <v>1419</v>
      </c>
      <c r="J431" s="4" t="s">
        <v>624</v>
      </c>
      <c r="K431" s="4" t="s">
        <v>829</v>
      </c>
      <c r="L431" s="7"/>
      <c r="M431" s="13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8"/>
      <c r="GE431" s="28"/>
      <c r="GF431" s="28"/>
      <c r="GG431" s="28"/>
      <c r="GH431" s="28"/>
      <c r="GI431" s="28"/>
      <c r="GJ431" s="28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8"/>
      <c r="GV431" s="28"/>
      <c r="GW431" s="28"/>
      <c r="GX431" s="28"/>
      <c r="GY431" s="28"/>
      <c r="GZ431" s="28"/>
      <c r="HA431" s="28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8"/>
      <c r="HM431" s="28"/>
      <c r="HN431" s="28"/>
      <c r="HO431" s="28"/>
      <c r="HP431" s="28"/>
      <c r="HQ431" s="28"/>
      <c r="HR431" s="28"/>
      <c r="HS431" s="28"/>
      <c r="HT431" s="28"/>
      <c r="HU431" s="28"/>
      <c r="HV431" s="28"/>
      <c r="HW431" s="28"/>
      <c r="HX431" s="28"/>
      <c r="HY431" s="28"/>
      <c r="HZ431" s="28"/>
      <c r="IA431" s="28"/>
      <c r="IB431" s="28"/>
      <c r="IC431" s="28"/>
      <c r="ID431" s="28"/>
      <c r="IE431" s="28"/>
      <c r="IF431" s="28"/>
      <c r="IG431" s="28"/>
      <c r="IH431" s="28"/>
      <c r="II431" s="28"/>
      <c r="IJ431" s="28"/>
      <c r="IK431" s="28"/>
      <c r="IL431" s="28"/>
      <c r="IM431" s="28"/>
      <c r="IN431" s="28"/>
      <c r="IO431" s="28"/>
      <c r="IP431" s="28"/>
      <c r="IQ431" s="28"/>
      <c r="IR431" s="28"/>
      <c r="IS431" s="28"/>
      <c r="IT431" s="28"/>
    </row>
    <row r="432" spans="1:254" ht="89.25">
      <c r="A432" s="7">
        <f t="shared" si="9"/>
        <v>427</v>
      </c>
      <c r="B432" s="37" t="s">
        <v>1379</v>
      </c>
      <c r="C432" s="34" t="s">
        <v>1420</v>
      </c>
      <c r="D432" s="38" t="s">
        <v>1421</v>
      </c>
      <c r="E432" s="34">
        <v>9</v>
      </c>
      <c r="F432" s="78"/>
      <c r="G432" s="11"/>
      <c r="H432" s="36">
        <v>868.23</v>
      </c>
      <c r="I432" s="18" t="s">
        <v>1422</v>
      </c>
      <c r="J432" s="4" t="s">
        <v>624</v>
      </c>
      <c r="K432" s="4" t="s">
        <v>829</v>
      </c>
      <c r="L432" s="7"/>
      <c r="M432" s="13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8"/>
      <c r="GE432" s="28"/>
      <c r="GF432" s="28"/>
      <c r="GG432" s="28"/>
      <c r="GH432" s="28"/>
      <c r="GI432" s="28"/>
      <c r="GJ432" s="28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8"/>
      <c r="GV432" s="28"/>
      <c r="GW432" s="28"/>
      <c r="GX432" s="28"/>
      <c r="GY432" s="28"/>
      <c r="GZ432" s="28"/>
      <c r="HA432" s="28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8"/>
      <c r="HM432" s="28"/>
      <c r="HN432" s="28"/>
      <c r="HO432" s="28"/>
      <c r="HP432" s="28"/>
      <c r="HQ432" s="28"/>
      <c r="HR432" s="28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8"/>
      <c r="ID432" s="28"/>
      <c r="IE432" s="28"/>
      <c r="IF432" s="28"/>
      <c r="IG432" s="28"/>
      <c r="IH432" s="28"/>
      <c r="II432" s="28"/>
      <c r="IJ432" s="28"/>
      <c r="IK432" s="28"/>
      <c r="IL432" s="28"/>
      <c r="IM432" s="28"/>
      <c r="IN432" s="28"/>
      <c r="IO432" s="28"/>
      <c r="IP432" s="28"/>
      <c r="IQ432" s="28"/>
      <c r="IR432" s="28"/>
      <c r="IS432" s="28"/>
      <c r="IT432" s="28"/>
    </row>
    <row r="433" spans="1:254" ht="127.5">
      <c r="A433" s="7">
        <f t="shared" si="9"/>
        <v>428</v>
      </c>
      <c r="B433" s="34" t="s">
        <v>715</v>
      </c>
      <c r="C433" s="34" t="s">
        <v>430</v>
      </c>
      <c r="D433" s="32" t="s">
        <v>438</v>
      </c>
      <c r="E433" s="32" t="s">
        <v>446</v>
      </c>
      <c r="F433" s="77">
        <v>17665</v>
      </c>
      <c r="G433" s="77">
        <v>17665</v>
      </c>
      <c r="H433" s="13">
        <v>1</v>
      </c>
      <c r="I433" s="18" t="s">
        <v>626</v>
      </c>
      <c r="J433" s="4" t="s">
        <v>624</v>
      </c>
      <c r="K433" s="16" t="s">
        <v>811</v>
      </c>
      <c r="L433" s="4" t="s">
        <v>2011</v>
      </c>
      <c r="M433" s="4" t="s">
        <v>785</v>
      </c>
    </row>
    <row r="434" spans="1:254" ht="76.5">
      <c r="A434" s="7">
        <f t="shared" si="9"/>
        <v>429</v>
      </c>
      <c r="B434" s="37" t="s">
        <v>877</v>
      </c>
      <c r="C434" s="34" t="s">
        <v>1337</v>
      </c>
      <c r="D434" s="38" t="s">
        <v>1338</v>
      </c>
      <c r="E434" s="34">
        <v>2840</v>
      </c>
      <c r="F434" s="78"/>
      <c r="G434" s="11"/>
      <c r="H434" s="36">
        <v>271532.40000000002</v>
      </c>
      <c r="I434" s="18" t="s">
        <v>1339</v>
      </c>
      <c r="J434" s="4" t="s">
        <v>624</v>
      </c>
      <c r="K434" s="4" t="s">
        <v>829</v>
      </c>
      <c r="L434" s="7"/>
      <c r="M434" s="13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  <c r="GD434" s="28"/>
      <c r="GE434" s="28"/>
      <c r="GF434" s="28"/>
      <c r="GG434" s="28"/>
      <c r="GH434" s="28"/>
      <c r="GI434" s="28"/>
      <c r="GJ434" s="28"/>
      <c r="GK434" s="28"/>
      <c r="GL434" s="28"/>
      <c r="GM434" s="28"/>
      <c r="GN434" s="28"/>
      <c r="GO434" s="28"/>
      <c r="GP434" s="28"/>
      <c r="GQ434" s="28"/>
      <c r="GR434" s="28"/>
      <c r="GS434" s="28"/>
      <c r="GT434" s="28"/>
      <c r="GU434" s="28"/>
      <c r="GV434" s="28"/>
      <c r="GW434" s="28"/>
      <c r="GX434" s="28"/>
      <c r="GY434" s="28"/>
      <c r="GZ434" s="28"/>
      <c r="HA434" s="28"/>
      <c r="HB434" s="28"/>
      <c r="HC434" s="28"/>
      <c r="HD434" s="28"/>
      <c r="HE434" s="28"/>
      <c r="HF434" s="28"/>
      <c r="HG434" s="28"/>
      <c r="HH434" s="28"/>
      <c r="HI434" s="28"/>
      <c r="HJ434" s="28"/>
      <c r="HK434" s="28"/>
      <c r="HL434" s="28"/>
      <c r="HM434" s="28"/>
      <c r="HN434" s="28"/>
      <c r="HO434" s="28"/>
      <c r="HP434" s="28"/>
      <c r="HQ434" s="28"/>
      <c r="HR434" s="28"/>
      <c r="HS434" s="28"/>
      <c r="HT434" s="28"/>
      <c r="HU434" s="28"/>
      <c r="HV434" s="28"/>
      <c r="HW434" s="28"/>
      <c r="HX434" s="28"/>
      <c r="HY434" s="28"/>
      <c r="HZ434" s="28"/>
      <c r="IA434" s="28"/>
      <c r="IB434" s="28"/>
      <c r="IC434" s="28"/>
      <c r="ID434" s="28"/>
      <c r="IE434" s="28"/>
      <c r="IF434" s="28"/>
      <c r="IG434" s="28"/>
      <c r="IH434" s="28"/>
      <c r="II434" s="28"/>
      <c r="IJ434" s="28"/>
      <c r="IK434" s="28"/>
      <c r="IL434" s="28"/>
      <c r="IM434" s="28"/>
      <c r="IN434" s="28"/>
      <c r="IO434" s="28"/>
      <c r="IP434" s="28"/>
      <c r="IQ434" s="28"/>
      <c r="IR434" s="28"/>
      <c r="IS434" s="28"/>
      <c r="IT434" s="28"/>
    </row>
    <row r="435" spans="1:254" ht="114.75">
      <c r="A435" s="7">
        <f t="shared" si="9"/>
        <v>430</v>
      </c>
      <c r="B435" s="34" t="s">
        <v>555</v>
      </c>
      <c r="C435" s="34" t="s">
        <v>432</v>
      </c>
      <c r="D435" s="32" t="s">
        <v>440</v>
      </c>
      <c r="E435" s="34" t="s">
        <v>448</v>
      </c>
      <c r="F435" s="77">
        <v>19149</v>
      </c>
      <c r="G435" s="77">
        <v>19149</v>
      </c>
      <c r="H435" s="13">
        <v>1</v>
      </c>
      <c r="I435" s="18" t="s">
        <v>627</v>
      </c>
      <c r="J435" s="4" t="s">
        <v>624</v>
      </c>
      <c r="K435" s="16" t="s">
        <v>811</v>
      </c>
      <c r="L435" s="4" t="s">
        <v>1635</v>
      </c>
      <c r="M435" s="4" t="s">
        <v>785</v>
      </c>
    </row>
    <row r="436" spans="1:254" ht="76.5">
      <c r="A436" s="7">
        <f t="shared" si="9"/>
        <v>431</v>
      </c>
      <c r="B436" s="37" t="s">
        <v>1275</v>
      </c>
      <c r="C436" s="34" t="s">
        <v>1340</v>
      </c>
      <c r="D436" s="38" t="s">
        <v>1341</v>
      </c>
      <c r="E436" s="34">
        <v>27</v>
      </c>
      <c r="F436" s="78"/>
      <c r="G436" s="11"/>
      <c r="H436" s="36">
        <v>2604.69</v>
      </c>
      <c r="I436" s="18" t="s">
        <v>1342</v>
      </c>
      <c r="J436" s="4" t="s">
        <v>624</v>
      </c>
      <c r="K436" s="4" t="s">
        <v>829</v>
      </c>
      <c r="L436" s="7"/>
      <c r="M436" s="13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  <c r="ER436" s="28"/>
      <c r="ES436" s="28"/>
      <c r="ET436" s="28"/>
      <c r="EU436" s="28"/>
      <c r="EV436" s="28"/>
      <c r="EW436" s="28"/>
      <c r="EX436" s="28"/>
      <c r="EY436" s="28"/>
      <c r="EZ436" s="28"/>
      <c r="FA436" s="28"/>
      <c r="FB436" s="28"/>
      <c r="FC436" s="28"/>
      <c r="FD436" s="28"/>
      <c r="FE436" s="28"/>
      <c r="FF436" s="28"/>
      <c r="FG436" s="28"/>
      <c r="FH436" s="28"/>
      <c r="FI436" s="28"/>
      <c r="FJ436" s="28"/>
      <c r="FK436" s="28"/>
      <c r="FL436" s="28"/>
      <c r="FM436" s="28"/>
      <c r="FN436" s="28"/>
      <c r="FO436" s="28"/>
      <c r="FP436" s="28"/>
      <c r="FQ436" s="28"/>
      <c r="FR436" s="28"/>
      <c r="FS436" s="28"/>
      <c r="FT436" s="28"/>
      <c r="FU436" s="28"/>
      <c r="FV436" s="28"/>
      <c r="FW436" s="28"/>
      <c r="FX436" s="28"/>
      <c r="FY436" s="28"/>
      <c r="FZ436" s="28"/>
      <c r="GA436" s="28"/>
      <c r="GB436" s="28"/>
      <c r="GC436" s="28"/>
      <c r="GD436" s="28"/>
      <c r="GE436" s="28"/>
      <c r="GF436" s="28"/>
      <c r="GG436" s="28"/>
      <c r="GH436" s="28"/>
      <c r="GI436" s="28"/>
      <c r="GJ436" s="28"/>
      <c r="GK436" s="28"/>
      <c r="GL436" s="28"/>
      <c r="GM436" s="28"/>
      <c r="GN436" s="28"/>
      <c r="GO436" s="28"/>
      <c r="GP436" s="28"/>
      <c r="GQ436" s="28"/>
      <c r="GR436" s="28"/>
      <c r="GS436" s="28"/>
      <c r="GT436" s="28"/>
      <c r="GU436" s="28"/>
      <c r="GV436" s="28"/>
      <c r="GW436" s="28"/>
      <c r="GX436" s="28"/>
      <c r="GY436" s="28"/>
      <c r="GZ436" s="28"/>
      <c r="HA436" s="28"/>
      <c r="HB436" s="28"/>
      <c r="HC436" s="28"/>
      <c r="HD436" s="28"/>
      <c r="HE436" s="28"/>
      <c r="HF436" s="28"/>
      <c r="HG436" s="28"/>
      <c r="HH436" s="28"/>
      <c r="HI436" s="28"/>
      <c r="HJ436" s="28"/>
      <c r="HK436" s="28"/>
      <c r="HL436" s="28"/>
      <c r="HM436" s="28"/>
      <c r="HN436" s="28"/>
      <c r="HO436" s="28"/>
      <c r="HP436" s="28"/>
      <c r="HQ436" s="28"/>
      <c r="HR436" s="28"/>
      <c r="HS436" s="28"/>
      <c r="HT436" s="28"/>
      <c r="HU436" s="28"/>
      <c r="HV436" s="28"/>
      <c r="HW436" s="28"/>
      <c r="HX436" s="28"/>
      <c r="HY436" s="28"/>
      <c r="HZ436" s="28"/>
      <c r="IA436" s="28"/>
      <c r="IB436" s="28"/>
      <c r="IC436" s="28"/>
      <c r="ID436" s="28"/>
      <c r="IE436" s="28"/>
      <c r="IF436" s="28"/>
      <c r="IG436" s="28"/>
      <c r="IH436" s="28"/>
      <c r="II436" s="28"/>
      <c r="IJ436" s="28"/>
      <c r="IK436" s="28"/>
      <c r="IL436" s="28"/>
      <c r="IM436" s="28"/>
      <c r="IN436" s="28"/>
      <c r="IO436" s="28"/>
      <c r="IP436" s="28"/>
      <c r="IQ436" s="28"/>
      <c r="IR436" s="28"/>
      <c r="IS436" s="28"/>
      <c r="IT436" s="28"/>
    </row>
    <row r="437" spans="1:254" ht="114.75">
      <c r="A437" s="7">
        <f t="shared" si="9"/>
        <v>432</v>
      </c>
      <c r="B437" s="34" t="s">
        <v>735</v>
      </c>
      <c r="C437" s="34" t="s">
        <v>429</v>
      </c>
      <c r="D437" s="32" t="s">
        <v>437</v>
      </c>
      <c r="E437" s="32" t="s">
        <v>445</v>
      </c>
      <c r="F437" s="77">
        <v>15392</v>
      </c>
      <c r="G437" s="77">
        <v>15392</v>
      </c>
      <c r="H437" s="13">
        <v>1</v>
      </c>
      <c r="I437" s="18" t="s">
        <v>628</v>
      </c>
      <c r="J437" s="4" t="s">
        <v>624</v>
      </c>
      <c r="K437" s="16" t="s">
        <v>811</v>
      </c>
      <c r="L437" s="4" t="s">
        <v>2012</v>
      </c>
      <c r="M437" s="4" t="s">
        <v>785</v>
      </c>
    </row>
    <row r="438" spans="1:254" ht="89.25">
      <c r="A438" s="7">
        <f t="shared" si="9"/>
        <v>433</v>
      </c>
      <c r="B438" s="37" t="s">
        <v>868</v>
      </c>
      <c r="C438" s="34" t="s">
        <v>1343</v>
      </c>
      <c r="D438" s="38" t="s">
        <v>1344</v>
      </c>
      <c r="E438" s="34">
        <v>691</v>
      </c>
      <c r="F438" s="78"/>
      <c r="G438" s="11"/>
      <c r="H438" s="36">
        <v>66066.509999999995</v>
      </c>
      <c r="I438" s="18" t="s">
        <v>1345</v>
      </c>
      <c r="J438" s="4" t="s">
        <v>624</v>
      </c>
      <c r="K438" s="4" t="s">
        <v>829</v>
      </c>
      <c r="L438" s="7"/>
      <c r="M438" s="13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8"/>
      <c r="EK438" s="28"/>
      <c r="EL438" s="28"/>
      <c r="EM438" s="28"/>
      <c r="EN438" s="28"/>
      <c r="EO438" s="28"/>
      <c r="EP438" s="28"/>
      <c r="EQ438" s="28"/>
      <c r="ER438" s="28"/>
      <c r="ES438" s="28"/>
      <c r="ET438" s="28"/>
      <c r="EU438" s="28"/>
      <c r="EV438" s="28"/>
      <c r="EW438" s="28"/>
      <c r="EX438" s="28"/>
      <c r="EY438" s="28"/>
      <c r="EZ438" s="28"/>
      <c r="FA438" s="28"/>
      <c r="FB438" s="28"/>
      <c r="FC438" s="28"/>
      <c r="FD438" s="28"/>
      <c r="FE438" s="28"/>
      <c r="FF438" s="28"/>
      <c r="FG438" s="28"/>
      <c r="FH438" s="28"/>
      <c r="FI438" s="28"/>
      <c r="FJ438" s="28"/>
      <c r="FK438" s="28"/>
      <c r="FL438" s="28"/>
      <c r="FM438" s="28"/>
      <c r="FN438" s="28"/>
      <c r="FO438" s="28"/>
      <c r="FP438" s="28"/>
      <c r="FQ438" s="28"/>
      <c r="FR438" s="28"/>
      <c r="FS438" s="28"/>
      <c r="FT438" s="28"/>
      <c r="FU438" s="28"/>
      <c r="FV438" s="28"/>
      <c r="FW438" s="28"/>
      <c r="FX438" s="28"/>
      <c r="FY438" s="28"/>
      <c r="FZ438" s="28"/>
      <c r="GA438" s="28"/>
      <c r="GB438" s="28"/>
      <c r="GC438" s="28"/>
      <c r="GD438" s="28"/>
      <c r="GE438" s="28"/>
      <c r="GF438" s="28"/>
      <c r="GG438" s="28"/>
      <c r="GH438" s="28"/>
      <c r="GI438" s="28"/>
      <c r="GJ438" s="28"/>
      <c r="GK438" s="28"/>
      <c r="GL438" s="28"/>
      <c r="GM438" s="28"/>
      <c r="GN438" s="28"/>
      <c r="GO438" s="28"/>
      <c r="GP438" s="28"/>
      <c r="GQ438" s="28"/>
      <c r="GR438" s="28"/>
      <c r="GS438" s="28"/>
      <c r="GT438" s="28"/>
      <c r="GU438" s="28"/>
      <c r="GV438" s="28"/>
      <c r="GW438" s="28"/>
      <c r="GX438" s="28"/>
      <c r="GY438" s="28"/>
      <c r="GZ438" s="28"/>
      <c r="HA438" s="28"/>
      <c r="HB438" s="28"/>
      <c r="HC438" s="28"/>
      <c r="HD438" s="28"/>
      <c r="HE438" s="28"/>
      <c r="HF438" s="28"/>
      <c r="HG438" s="28"/>
      <c r="HH438" s="28"/>
      <c r="HI438" s="28"/>
      <c r="HJ438" s="28"/>
      <c r="HK438" s="28"/>
      <c r="HL438" s="28"/>
      <c r="HM438" s="28"/>
      <c r="HN438" s="28"/>
      <c r="HO438" s="28"/>
      <c r="HP438" s="28"/>
      <c r="HQ438" s="28"/>
      <c r="HR438" s="28"/>
      <c r="HS438" s="28"/>
      <c r="HT438" s="28"/>
      <c r="HU438" s="28"/>
      <c r="HV438" s="28"/>
      <c r="HW438" s="28"/>
      <c r="HX438" s="28"/>
      <c r="HY438" s="28"/>
      <c r="HZ438" s="28"/>
      <c r="IA438" s="28"/>
      <c r="IB438" s="28"/>
      <c r="IC438" s="28"/>
      <c r="ID438" s="28"/>
      <c r="IE438" s="28"/>
      <c r="IF438" s="28"/>
      <c r="IG438" s="28"/>
      <c r="IH438" s="28"/>
      <c r="II438" s="28"/>
      <c r="IJ438" s="28"/>
      <c r="IK438" s="28"/>
      <c r="IL438" s="28"/>
      <c r="IM438" s="28"/>
      <c r="IN438" s="28"/>
      <c r="IO438" s="28"/>
      <c r="IP438" s="28"/>
      <c r="IQ438" s="28"/>
      <c r="IR438" s="28"/>
      <c r="IS438" s="28"/>
      <c r="IT438" s="28"/>
    </row>
    <row r="439" spans="1:254" ht="63.75">
      <c r="A439" s="7">
        <f t="shared" si="9"/>
        <v>434</v>
      </c>
      <c r="B439" s="34" t="s">
        <v>777</v>
      </c>
      <c r="C439" s="34" t="s">
        <v>434</v>
      </c>
      <c r="D439" s="32" t="s">
        <v>442</v>
      </c>
      <c r="E439" s="32" t="s">
        <v>450</v>
      </c>
      <c r="F439" s="77">
        <v>36982</v>
      </c>
      <c r="G439" s="77">
        <v>36982</v>
      </c>
      <c r="H439" s="25" t="s">
        <v>9</v>
      </c>
      <c r="I439" s="18" t="s">
        <v>629</v>
      </c>
      <c r="J439" s="4" t="s">
        <v>624</v>
      </c>
      <c r="K439" s="16" t="s">
        <v>811</v>
      </c>
      <c r="L439" s="4" t="s">
        <v>2013</v>
      </c>
      <c r="M439" s="4" t="s">
        <v>785</v>
      </c>
    </row>
    <row r="440" spans="1:254" ht="63.75">
      <c r="A440" s="7">
        <f t="shared" si="9"/>
        <v>435</v>
      </c>
      <c r="B440" s="34" t="s">
        <v>778</v>
      </c>
      <c r="C440" s="34" t="s">
        <v>435</v>
      </c>
      <c r="D440" s="32" t="s">
        <v>443</v>
      </c>
      <c r="E440" s="32" t="s">
        <v>451</v>
      </c>
      <c r="F440" s="77">
        <v>34587</v>
      </c>
      <c r="G440" s="77">
        <v>34587</v>
      </c>
      <c r="H440" s="25" t="s">
        <v>9</v>
      </c>
      <c r="I440" s="18" t="s">
        <v>630</v>
      </c>
      <c r="J440" s="4" t="s">
        <v>624</v>
      </c>
      <c r="K440" s="16" t="s">
        <v>811</v>
      </c>
      <c r="L440" s="4" t="s">
        <v>2014</v>
      </c>
      <c r="M440" s="4" t="s">
        <v>785</v>
      </c>
    </row>
    <row r="441" spans="1:254" ht="114.75">
      <c r="A441" s="7">
        <f t="shared" si="9"/>
        <v>436</v>
      </c>
      <c r="B441" s="34" t="s">
        <v>555</v>
      </c>
      <c r="C441" s="34" t="s">
        <v>431</v>
      </c>
      <c r="D441" s="32" t="s">
        <v>439</v>
      </c>
      <c r="E441" s="34" t="s">
        <v>447</v>
      </c>
      <c r="F441" s="77">
        <v>103714</v>
      </c>
      <c r="G441" s="77">
        <v>103714</v>
      </c>
      <c r="H441" s="13">
        <v>1</v>
      </c>
      <c r="I441" s="18" t="s">
        <v>631</v>
      </c>
      <c r="J441" s="4" t="s">
        <v>624</v>
      </c>
      <c r="K441" s="16" t="s">
        <v>811</v>
      </c>
      <c r="L441" s="4" t="s">
        <v>2015</v>
      </c>
      <c r="M441" s="4" t="s">
        <v>785</v>
      </c>
    </row>
    <row r="442" spans="1:254" ht="76.5">
      <c r="A442" s="7">
        <f t="shared" si="9"/>
        <v>437</v>
      </c>
      <c r="B442" s="37" t="s">
        <v>885</v>
      </c>
      <c r="C442" s="34" t="s">
        <v>1423</v>
      </c>
      <c r="D442" s="38" t="s">
        <v>1424</v>
      </c>
      <c r="E442" s="34">
        <v>76</v>
      </c>
      <c r="F442" s="78"/>
      <c r="G442" s="11"/>
      <c r="H442" s="36">
        <v>7331.72</v>
      </c>
      <c r="I442" s="18" t="s">
        <v>1425</v>
      </c>
      <c r="J442" s="4" t="s">
        <v>624</v>
      </c>
      <c r="K442" s="4" t="s">
        <v>829</v>
      </c>
      <c r="L442" s="7"/>
      <c r="M442" s="4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  <c r="HF442" s="28"/>
      <c r="HG442" s="28"/>
      <c r="HH442" s="28"/>
      <c r="HI442" s="28"/>
      <c r="HJ442" s="28"/>
      <c r="HK442" s="28"/>
      <c r="HL442" s="28"/>
      <c r="HM442" s="28"/>
      <c r="HN442" s="28"/>
      <c r="HO442" s="28"/>
      <c r="HP442" s="28"/>
      <c r="HQ442" s="28"/>
      <c r="HR442" s="28"/>
      <c r="HS442" s="28"/>
      <c r="HT442" s="28"/>
      <c r="HU442" s="28"/>
      <c r="HV442" s="28"/>
      <c r="HW442" s="28"/>
      <c r="HX442" s="28"/>
      <c r="HY442" s="28"/>
      <c r="HZ442" s="28"/>
      <c r="IA442" s="28"/>
      <c r="IB442" s="28"/>
      <c r="IC442" s="28"/>
      <c r="ID442" s="28"/>
      <c r="IE442" s="28"/>
      <c r="IF442" s="28"/>
      <c r="IG442" s="28"/>
      <c r="IH442" s="28"/>
      <c r="II442" s="28"/>
      <c r="IJ442" s="28"/>
      <c r="IK442" s="28"/>
      <c r="IL442" s="28"/>
      <c r="IM442" s="28"/>
      <c r="IN442" s="28"/>
      <c r="IO442" s="28"/>
      <c r="IP442" s="28"/>
      <c r="IQ442" s="28"/>
      <c r="IR442" s="28"/>
      <c r="IS442" s="28"/>
      <c r="IT442" s="28"/>
    </row>
    <row r="443" spans="1:254" ht="63.75">
      <c r="A443" s="7">
        <f t="shared" si="9"/>
        <v>438</v>
      </c>
      <c r="B443" s="9" t="s">
        <v>1</v>
      </c>
      <c r="C443" s="9" t="s">
        <v>54</v>
      </c>
      <c r="D443" s="13" t="s">
        <v>41</v>
      </c>
      <c r="E443" s="9" t="s">
        <v>668</v>
      </c>
      <c r="F443" s="11">
        <v>87217</v>
      </c>
      <c r="G443" s="11">
        <v>87217</v>
      </c>
      <c r="H443" s="13">
        <v>208886.93</v>
      </c>
      <c r="I443" s="4" t="s">
        <v>500</v>
      </c>
      <c r="J443" s="4" t="s">
        <v>499</v>
      </c>
      <c r="K443" s="16" t="s">
        <v>811</v>
      </c>
      <c r="L443" s="4" t="s">
        <v>2016</v>
      </c>
      <c r="M443" s="4" t="s">
        <v>785</v>
      </c>
    </row>
    <row r="444" spans="1:254" ht="63.75">
      <c r="A444" s="7">
        <f t="shared" si="9"/>
        <v>439</v>
      </c>
      <c r="B444" s="9" t="s">
        <v>718</v>
      </c>
      <c r="C444" s="9" t="s">
        <v>55</v>
      </c>
      <c r="D444" s="13" t="s">
        <v>48</v>
      </c>
      <c r="E444" s="9" t="s">
        <v>667</v>
      </c>
      <c r="F444" s="11">
        <v>1347609</v>
      </c>
      <c r="G444" s="11">
        <v>1347609</v>
      </c>
      <c r="H444" s="11">
        <v>662005.6</v>
      </c>
      <c r="I444" s="4" t="s">
        <v>501</v>
      </c>
      <c r="J444" s="4" t="s">
        <v>499</v>
      </c>
      <c r="K444" s="16" t="s">
        <v>811</v>
      </c>
      <c r="L444" s="4" t="s">
        <v>2017</v>
      </c>
      <c r="M444" s="4" t="s">
        <v>785</v>
      </c>
    </row>
    <row r="445" spans="1:254" ht="102">
      <c r="A445" s="7">
        <f t="shared" si="9"/>
        <v>440</v>
      </c>
      <c r="B445" s="4" t="s">
        <v>1536</v>
      </c>
      <c r="C445" s="4" t="s">
        <v>1581</v>
      </c>
      <c r="D445" s="13" t="s">
        <v>1582</v>
      </c>
      <c r="E445" s="4" t="s">
        <v>1583</v>
      </c>
      <c r="F445" s="11">
        <v>1</v>
      </c>
      <c r="G445" s="11"/>
      <c r="H445" s="13" t="s">
        <v>1557</v>
      </c>
      <c r="I445" s="4" t="s">
        <v>1584</v>
      </c>
      <c r="J445" s="109" t="s">
        <v>1555</v>
      </c>
      <c r="K445" s="4" t="s">
        <v>829</v>
      </c>
      <c r="L445" s="4"/>
      <c r="M445" s="142" t="s">
        <v>1615</v>
      </c>
    </row>
    <row r="446" spans="1:254" ht="63.75">
      <c r="A446" s="7">
        <f t="shared" si="9"/>
        <v>441</v>
      </c>
      <c r="B446" s="4" t="s">
        <v>1585</v>
      </c>
      <c r="C446" s="4" t="s">
        <v>1586</v>
      </c>
      <c r="D446" s="13" t="s">
        <v>1587</v>
      </c>
      <c r="E446" s="4" t="s">
        <v>1588</v>
      </c>
      <c r="F446" s="11">
        <v>1</v>
      </c>
      <c r="G446" s="11"/>
      <c r="H446" s="13" t="s">
        <v>1557</v>
      </c>
      <c r="I446" s="4" t="s">
        <v>1589</v>
      </c>
      <c r="J446" s="109" t="s">
        <v>1555</v>
      </c>
      <c r="K446" s="4" t="s">
        <v>829</v>
      </c>
      <c r="L446" s="4"/>
      <c r="M446" s="143"/>
    </row>
    <row r="447" spans="1:254" ht="63.75">
      <c r="A447" s="7">
        <f t="shared" si="9"/>
        <v>442</v>
      </c>
      <c r="B447" s="4" t="s">
        <v>1590</v>
      </c>
      <c r="C447" s="4" t="s">
        <v>1591</v>
      </c>
      <c r="D447" s="13" t="s">
        <v>1592</v>
      </c>
      <c r="E447" s="117" t="s">
        <v>1593</v>
      </c>
      <c r="F447" s="11">
        <v>1</v>
      </c>
      <c r="G447" s="11"/>
      <c r="H447" s="13" t="s">
        <v>1557</v>
      </c>
      <c r="I447" s="4" t="s">
        <v>1594</v>
      </c>
      <c r="J447" s="109" t="s">
        <v>1555</v>
      </c>
      <c r="K447" s="4" t="s">
        <v>829</v>
      </c>
      <c r="L447" s="4"/>
      <c r="M447" s="143"/>
    </row>
    <row r="448" spans="1:254" ht="63.75">
      <c r="A448" s="7">
        <f t="shared" si="9"/>
        <v>443</v>
      </c>
      <c r="B448" s="4" t="s">
        <v>1590</v>
      </c>
      <c r="C448" s="4" t="s">
        <v>1595</v>
      </c>
      <c r="D448" s="13" t="s">
        <v>1596</v>
      </c>
      <c r="E448" s="4" t="s">
        <v>1597</v>
      </c>
      <c r="F448" s="11">
        <v>1</v>
      </c>
      <c r="G448" s="11"/>
      <c r="H448" s="13" t="s">
        <v>1557</v>
      </c>
      <c r="I448" s="4" t="s">
        <v>1598</v>
      </c>
      <c r="J448" s="109" t="s">
        <v>1555</v>
      </c>
      <c r="K448" s="4" t="s">
        <v>829</v>
      </c>
      <c r="L448" s="4"/>
      <c r="M448" s="143"/>
    </row>
    <row r="449" spans="1:13" ht="63.75">
      <c r="A449" s="7">
        <f t="shared" si="9"/>
        <v>444</v>
      </c>
      <c r="B449" s="4" t="s">
        <v>1590</v>
      </c>
      <c r="C449" s="4" t="s">
        <v>1599</v>
      </c>
      <c r="D449" s="13" t="s">
        <v>1600</v>
      </c>
      <c r="E449" s="4" t="s">
        <v>1601</v>
      </c>
      <c r="F449" s="11">
        <v>1</v>
      </c>
      <c r="G449" s="11"/>
      <c r="H449" s="13" t="s">
        <v>1557</v>
      </c>
      <c r="I449" s="4" t="s">
        <v>1602</v>
      </c>
      <c r="J449" s="109" t="s">
        <v>1555</v>
      </c>
      <c r="K449" s="4" t="s">
        <v>829</v>
      </c>
      <c r="L449" s="4"/>
      <c r="M449" s="143"/>
    </row>
    <row r="450" spans="1:13" ht="63.75">
      <c r="A450" s="7">
        <f t="shared" si="9"/>
        <v>445</v>
      </c>
      <c r="B450" s="4" t="s">
        <v>1585</v>
      </c>
      <c r="C450" s="4" t="s">
        <v>1603</v>
      </c>
      <c r="D450" s="13" t="s">
        <v>1604</v>
      </c>
      <c r="E450" s="4" t="s">
        <v>1605</v>
      </c>
      <c r="F450" s="11">
        <v>1</v>
      </c>
      <c r="G450" s="11"/>
      <c r="H450" s="13" t="s">
        <v>1557</v>
      </c>
      <c r="I450" s="4" t="s">
        <v>1606</v>
      </c>
      <c r="J450" s="109" t="s">
        <v>1555</v>
      </c>
      <c r="K450" s="4" t="s">
        <v>829</v>
      </c>
      <c r="L450" s="4"/>
      <c r="M450" s="143"/>
    </row>
    <row r="451" spans="1:13" ht="63.75">
      <c r="A451" s="7">
        <f t="shared" si="9"/>
        <v>446</v>
      </c>
      <c r="B451" s="4" t="s">
        <v>1590</v>
      </c>
      <c r="C451" s="4" t="s">
        <v>1607</v>
      </c>
      <c r="D451" s="13" t="s">
        <v>1608</v>
      </c>
      <c r="E451" s="4" t="s">
        <v>1609</v>
      </c>
      <c r="F451" s="11">
        <v>1</v>
      </c>
      <c r="G451" s="11"/>
      <c r="H451" s="13" t="s">
        <v>1557</v>
      </c>
      <c r="I451" s="4" t="s">
        <v>1610</v>
      </c>
      <c r="J451" s="109" t="s">
        <v>1555</v>
      </c>
      <c r="K451" s="4" t="s">
        <v>829</v>
      </c>
      <c r="L451" s="4"/>
      <c r="M451" s="143"/>
    </row>
    <row r="452" spans="1:13" ht="63.75">
      <c r="A452" s="7">
        <f t="shared" si="9"/>
        <v>447</v>
      </c>
      <c r="B452" s="4" t="s">
        <v>1590</v>
      </c>
      <c r="C452" s="4" t="s">
        <v>1611</v>
      </c>
      <c r="D452" s="13" t="s">
        <v>1612</v>
      </c>
      <c r="E452" s="4" t="s">
        <v>1613</v>
      </c>
      <c r="F452" s="11">
        <v>1</v>
      </c>
      <c r="G452" s="11"/>
      <c r="H452" s="13" t="s">
        <v>1557</v>
      </c>
      <c r="I452" s="4" t="s">
        <v>1614</v>
      </c>
      <c r="J452" s="109" t="s">
        <v>1555</v>
      </c>
      <c r="K452" s="4" t="s">
        <v>829</v>
      </c>
      <c r="L452" s="4"/>
      <c r="M452" s="144"/>
    </row>
    <row r="453" spans="1:13" ht="63.75">
      <c r="A453" s="7">
        <f t="shared" si="9"/>
        <v>448</v>
      </c>
      <c r="B453" s="109" t="s">
        <v>1536</v>
      </c>
      <c r="C453" s="109" t="s">
        <v>1553</v>
      </c>
      <c r="D453" s="118" t="s">
        <v>1554</v>
      </c>
      <c r="E453" s="118" t="s">
        <v>380</v>
      </c>
      <c r="F453" s="119">
        <v>1</v>
      </c>
      <c r="G453" s="120"/>
      <c r="H453" s="13" t="s">
        <v>1557</v>
      </c>
      <c r="I453" s="109" t="s">
        <v>1556</v>
      </c>
      <c r="J453" s="109" t="s">
        <v>1555</v>
      </c>
      <c r="K453" s="4" t="s">
        <v>829</v>
      </c>
      <c r="L453" s="121"/>
      <c r="M453" s="135" t="s">
        <v>1616</v>
      </c>
    </row>
    <row r="454" spans="1:13" ht="63.75">
      <c r="A454" s="7">
        <f t="shared" si="9"/>
        <v>449</v>
      </c>
      <c r="B454" s="109" t="s">
        <v>1558</v>
      </c>
      <c r="C454" s="109" t="s">
        <v>1559</v>
      </c>
      <c r="D454" s="118" t="s">
        <v>1560</v>
      </c>
      <c r="E454" s="122" t="s">
        <v>1561</v>
      </c>
      <c r="F454" s="119">
        <v>1</v>
      </c>
      <c r="G454" s="123"/>
      <c r="H454" s="13" t="s">
        <v>1557</v>
      </c>
      <c r="I454" s="109" t="s">
        <v>1562</v>
      </c>
      <c r="J454" s="109" t="s">
        <v>1555</v>
      </c>
      <c r="K454" s="4" t="s">
        <v>829</v>
      </c>
      <c r="L454" s="124"/>
      <c r="M454" s="136"/>
    </row>
    <row r="455" spans="1:13" ht="63.75">
      <c r="A455" s="7">
        <f t="shared" si="9"/>
        <v>450</v>
      </c>
      <c r="B455" s="125" t="s">
        <v>1563</v>
      </c>
      <c r="C455" s="109" t="s">
        <v>1564</v>
      </c>
      <c r="D455" s="118" t="s">
        <v>1565</v>
      </c>
      <c r="E455" s="118" t="s">
        <v>1566</v>
      </c>
      <c r="F455" s="119">
        <v>1</v>
      </c>
      <c r="G455" s="126"/>
      <c r="H455" s="13" t="s">
        <v>1557</v>
      </c>
      <c r="I455" s="109" t="s">
        <v>1567</v>
      </c>
      <c r="J455" s="109" t="s">
        <v>1555</v>
      </c>
      <c r="K455" s="4" t="s">
        <v>829</v>
      </c>
      <c r="L455" s="124"/>
      <c r="M455" s="136"/>
    </row>
    <row r="456" spans="1:13" ht="63.75">
      <c r="A456" s="7">
        <f t="shared" si="9"/>
        <v>451</v>
      </c>
      <c r="B456" s="109" t="s">
        <v>1568</v>
      </c>
      <c r="C456" s="109" t="s">
        <v>123</v>
      </c>
      <c r="D456" s="109" t="s">
        <v>1569</v>
      </c>
      <c r="E456" s="109" t="s">
        <v>1570</v>
      </c>
      <c r="F456" s="119">
        <v>1</v>
      </c>
      <c r="G456" s="127"/>
      <c r="H456" s="13" t="s">
        <v>1557</v>
      </c>
      <c r="I456" s="109" t="s">
        <v>1571</v>
      </c>
      <c r="J456" s="109" t="s">
        <v>1555</v>
      </c>
      <c r="K456" s="4" t="s">
        <v>829</v>
      </c>
      <c r="L456" s="124"/>
      <c r="M456" s="136"/>
    </row>
    <row r="457" spans="1:13" ht="63.75">
      <c r="A457" s="7">
        <f t="shared" si="9"/>
        <v>452</v>
      </c>
      <c r="B457" s="125" t="s">
        <v>1536</v>
      </c>
      <c r="C457" s="109" t="s">
        <v>137</v>
      </c>
      <c r="D457" s="118" t="s">
        <v>1572</v>
      </c>
      <c r="E457" s="118" t="s">
        <v>1573</v>
      </c>
      <c r="F457" s="119">
        <v>1</v>
      </c>
      <c r="G457" s="120"/>
      <c r="H457" s="13" t="s">
        <v>1557</v>
      </c>
      <c r="I457" s="109" t="s">
        <v>1574</v>
      </c>
      <c r="J457" s="109" t="s">
        <v>1555</v>
      </c>
      <c r="K457" s="4" t="s">
        <v>829</v>
      </c>
      <c r="L457" s="124"/>
      <c r="M457" s="136"/>
    </row>
    <row r="458" spans="1:13" ht="63.75">
      <c r="A458" s="7">
        <f t="shared" si="9"/>
        <v>453</v>
      </c>
      <c r="B458" s="125" t="s">
        <v>1536</v>
      </c>
      <c r="C458" s="109" t="s">
        <v>137</v>
      </c>
      <c r="D458" s="118" t="s">
        <v>1575</v>
      </c>
      <c r="E458" s="118" t="s">
        <v>1576</v>
      </c>
      <c r="F458" s="119">
        <v>1</v>
      </c>
      <c r="G458" s="120"/>
      <c r="H458" s="13" t="s">
        <v>1557</v>
      </c>
      <c r="I458" s="109" t="s">
        <v>1577</v>
      </c>
      <c r="J458" s="109" t="s">
        <v>1555</v>
      </c>
      <c r="K458" s="4" t="s">
        <v>829</v>
      </c>
      <c r="L458" s="124"/>
      <c r="M458" s="136"/>
    </row>
    <row r="459" spans="1:13" ht="63.75">
      <c r="A459" s="7">
        <f t="shared" si="9"/>
        <v>454</v>
      </c>
      <c r="B459" s="109" t="s">
        <v>1536</v>
      </c>
      <c r="C459" s="109" t="s">
        <v>1578</v>
      </c>
      <c r="D459" s="118" t="s">
        <v>1579</v>
      </c>
      <c r="E459" s="118" t="s">
        <v>200</v>
      </c>
      <c r="F459" s="119">
        <v>1</v>
      </c>
      <c r="G459" s="126"/>
      <c r="H459" s="13" t="s">
        <v>1557</v>
      </c>
      <c r="I459" s="109" t="s">
        <v>1580</v>
      </c>
      <c r="J459" s="109" t="s">
        <v>1555</v>
      </c>
      <c r="K459" s="4" t="s">
        <v>829</v>
      </c>
      <c r="L459" s="124"/>
      <c r="M459" s="137"/>
    </row>
    <row r="460" spans="1:13" ht="76.5">
      <c r="A460" s="7">
        <f t="shared" si="9"/>
        <v>455</v>
      </c>
      <c r="B460" s="131" t="s">
        <v>2020</v>
      </c>
      <c r="C460" s="131" t="s">
        <v>2021</v>
      </c>
      <c r="D460" s="132" t="s">
        <v>2022</v>
      </c>
      <c r="E460" s="132">
        <v>8697</v>
      </c>
      <c r="F460" s="13" t="s">
        <v>1557</v>
      </c>
      <c r="G460" s="13" t="s">
        <v>1557</v>
      </c>
      <c r="H460" s="91">
        <v>3075694.5</v>
      </c>
      <c r="I460" s="131" t="s">
        <v>2023</v>
      </c>
      <c r="J460" s="133"/>
      <c r="K460" s="131" t="s">
        <v>2032</v>
      </c>
      <c r="L460" s="131" t="s">
        <v>2033</v>
      </c>
      <c r="M460" s="134"/>
    </row>
    <row r="461" spans="1:13">
      <c r="A461" s="74"/>
      <c r="B461" s="74"/>
      <c r="C461" s="75"/>
      <c r="D461" s="74"/>
      <c r="E461" s="75"/>
      <c r="F461" s="74"/>
      <c r="G461" s="75"/>
      <c r="H461" s="76"/>
      <c r="I461" s="75"/>
      <c r="J461" s="75"/>
      <c r="K461" s="75"/>
      <c r="L461" s="75"/>
      <c r="M461" s="75"/>
    </row>
    <row r="462" spans="1:13">
      <c r="A462" s="74"/>
      <c r="B462" s="74"/>
      <c r="C462" s="75"/>
      <c r="D462" s="74"/>
      <c r="E462" s="75"/>
      <c r="F462" s="74"/>
      <c r="G462" s="75"/>
      <c r="H462" s="76"/>
      <c r="I462" s="75"/>
      <c r="J462" s="75"/>
      <c r="K462" s="75"/>
      <c r="L462" s="75"/>
      <c r="M462" s="75"/>
    </row>
    <row r="463" spans="1:13">
      <c r="A463" s="74"/>
      <c r="B463" s="74"/>
      <c r="C463" s="75"/>
      <c r="D463" s="74"/>
      <c r="E463" s="75"/>
      <c r="F463" s="74"/>
      <c r="G463" s="75"/>
      <c r="H463" s="76"/>
      <c r="I463" s="75"/>
      <c r="J463" s="75"/>
      <c r="K463" s="75"/>
      <c r="L463" s="75"/>
      <c r="M463" s="75"/>
    </row>
    <row r="464" spans="1:13">
      <c r="A464" s="74"/>
      <c r="B464" s="74"/>
      <c r="C464" s="75"/>
      <c r="D464" s="74"/>
      <c r="E464" s="75"/>
      <c r="F464" s="74"/>
      <c r="G464" s="75"/>
      <c r="H464" s="76"/>
      <c r="I464" s="75"/>
      <c r="J464" s="75"/>
      <c r="K464" s="75"/>
      <c r="L464" s="75"/>
      <c r="M464" s="75"/>
    </row>
    <row r="465" spans="1:13">
      <c r="A465" s="74"/>
      <c r="B465" s="74"/>
      <c r="C465" s="75"/>
      <c r="D465" s="74"/>
      <c r="E465" s="75"/>
      <c r="F465" s="74"/>
      <c r="G465" s="75"/>
      <c r="H465" s="76"/>
      <c r="I465" s="75"/>
      <c r="J465" s="75"/>
      <c r="K465" s="75"/>
      <c r="L465" s="75"/>
      <c r="M465" s="75"/>
    </row>
    <row r="466" spans="1:13">
      <c r="A466" s="74"/>
      <c r="B466" s="74"/>
      <c r="C466" s="75"/>
      <c r="D466" s="74"/>
      <c r="E466" s="75"/>
      <c r="F466" s="74"/>
      <c r="G466" s="75"/>
      <c r="H466" s="76"/>
      <c r="I466" s="75"/>
      <c r="J466" s="75"/>
      <c r="K466" s="75"/>
      <c r="L466" s="75"/>
      <c r="M466" s="75"/>
    </row>
    <row r="467" spans="1:13">
      <c r="A467" s="74"/>
      <c r="B467" s="74"/>
      <c r="C467" s="75"/>
      <c r="D467" s="74"/>
      <c r="E467" s="75"/>
      <c r="F467" s="74"/>
      <c r="G467" s="75"/>
      <c r="H467" s="76"/>
      <c r="I467" s="75"/>
      <c r="J467" s="75"/>
      <c r="K467" s="75"/>
      <c r="L467" s="75"/>
      <c r="M467" s="75"/>
    </row>
    <row r="468" spans="1:13">
      <c r="A468" s="74"/>
      <c r="B468" s="74"/>
      <c r="C468" s="75"/>
      <c r="D468" s="74"/>
      <c r="E468" s="75"/>
      <c r="F468" s="74"/>
      <c r="G468" s="75"/>
      <c r="H468" s="76"/>
      <c r="I468" s="75"/>
      <c r="J468" s="75"/>
      <c r="K468" s="75"/>
      <c r="L468" s="75"/>
      <c r="M468" s="75"/>
    </row>
    <row r="469" spans="1:13">
      <c r="A469" s="74"/>
      <c r="B469" s="74"/>
      <c r="C469" s="75"/>
      <c r="D469" s="74"/>
      <c r="E469" s="75"/>
      <c r="F469" s="74"/>
      <c r="G469" s="75"/>
      <c r="H469" s="76"/>
      <c r="I469" s="75"/>
      <c r="J469" s="75"/>
      <c r="K469" s="75"/>
      <c r="L469" s="75"/>
      <c r="M469" s="75"/>
    </row>
    <row r="470" spans="1:13">
      <c r="A470" s="74"/>
      <c r="B470" s="74"/>
      <c r="C470" s="75"/>
      <c r="D470" s="74"/>
      <c r="E470" s="75"/>
      <c r="F470" s="74"/>
      <c r="G470" s="75"/>
      <c r="H470" s="76"/>
      <c r="I470" s="75"/>
      <c r="J470" s="75"/>
      <c r="K470" s="75"/>
      <c r="L470" s="75"/>
      <c r="M470" s="75"/>
    </row>
    <row r="471" spans="1:13">
      <c r="A471" s="74"/>
      <c r="B471" s="74"/>
      <c r="C471" s="75"/>
      <c r="D471" s="74"/>
      <c r="E471" s="75"/>
      <c r="F471" s="74"/>
      <c r="G471" s="75"/>
      <c r="H471" s="76"/>
      <c r="I471" s="75"/>
      <c r="J471" s="75"/>
      <c r="K471" s="75"/>
      <c r="L471" s="75"/>
      <c r="M471" s="75"/>
    </row>
    <row r="472" spans="1:13">
      <c r="A472" s="74"/>
      <c r="B472" s="74"/>
      <c r="C472" s="75"/>
      <c r="D472" s="74"/>
      <c r="E472" s="75"/>
      <c r="F472" s="74"/>
      <c r="G472" s="75"/>
      <c r="H472" s="76"/>
      <c r="I472" s="75"/>
      <c r="J472" s="75"/>
      <c r="K472" s="75"/>
      <c r="L472" s="75"/>
      <c r="M472" s="75"/>
    </row>
    <row r="473" spans="1:13">
      <c r="A473" s="74"/>
      <c r="B473" s="74"/>
      <c r="C473" s="75"/>
      <c r="D473" s="74"/>
      <c r="E473" s="75"/>
      <c r="F473" s="74"/>
      <c r="G473" s="75"/>
      <c r="H473" s="76"/>
      <c r="I473" s="75"/>
      <c r="J473" s="75"/>
      <c r="K473" s="75"/>
      <c r="L473" s="75"/>
      <c r="M473" s="75"/>
    </row>
    <row r="474" spans="1:13">
      <c r="A474" s="74"/>
      <c r="B474" s="74"/>
      <c r="C474" s="75"/>
      <c r="D474" s="74"/>
      <c r="E474" s="75"/>
      <c r="F474" s="74"/>
      <c r="G474" s="75"/>
      <c r="H474" s="76"/>
      <c r="I474" s="75"/>
      <c r="J474" s="75"/>
      <c r="K474" s="75"/>
      <c r="L474" s="75"/>
      <c r="M474" s="75"/>
    </row>
    <row r="475" spans="1:13">
      <c r="A475" s="74"/>
      <c r="B475" s="74"/>
      <c r="C475" s="75"/>
      <c r="D475" s="74"/>
      <c r="E475" s="75"/>
      <c r="F475" s="74"/>
      <c r="G475" s="75"/>
      <c r="H475" s="76"/>
      <c r="I475" s="75"/>
      <c r="J475" s="75"/>
      <c r="K475" s="75"/>
      <c r="L475" s="75"/>
      <c r="M475" s="75"/>
    </row>
    <row r="476" spans="1:13">
      <c r="A476" s="74"/>
      <c r="B476" s="74"/>
      <c r="C476" s="75"/>
      <c r="D476" s="74"/>
      <c r="E476" s="75"/>
      <c r="F476" s="74"/>
      <c r="G476" s="75"/>
      <c r="H476" s="76"/>
      <c r="I476" s="75"/>
      <c r="J476" s="75"/>
      <c r="K476" s="75"/>
      <c r="L476" s="75"/>
      <c r="M476" s="75"/>
    </row>
    <row r="477" spans="1:13">
      <c r="A477" s="74"/>
      <c r="B477" s="74"/>
      <c r="C477" s="75"/>
      <c r="D477" s="74"/>
      <c r="E477" s="75"/>
      <c r="F477" s="74"/>
      <c r="G477" s="75"/>
      <c r="H477" s="76"/>
      <c r="I477" s="75"/>
      <c r="J477" s="75"/>
      <c r="K477" s="75"/>
      <c r="L477" s="75"/>
      <c r="M477" s="75"/>
    </row>
    <row r="478" spans="1:13">
      <c r="A478" s="74"/>
      <c r="B478" s="74"/>
      <c r="C478" s="75"/>
      <c r="D478" s="74"/>
      <c r="E478" s="75"/>
      <c r="F478" s="74"/>
      <c r="G478" s="75"/>
      <c r="H478" s="76"/>
      <c r="I478" s="75"/>
      <c r="J478" s="75"/>
      <c r="K478" s="75"/>
      <c r="L478" s="75"/>
      <c r="M478" s="75"/>
    </row>
    <row r="479" spans="1:13">
      <c r="A479" s="74"/>
      <c r="B479" s="74"/>
      <c r="C479" s="75"/>
      <c r="D479" s="74"/>
      <c r="E479" s="75"/>
      <c r="F479" s="74"/>
      <c r="G479" s="75"/>
      <c r="H479" s="76"/>
      <c r="I479" s="75"/>
      <c r="J479" s="75"/>
      <c r="K479" s="75"/>
      <c r="L479" s="75"/>
      <c r="M479" s="75"/>
    </row>
    <row r="480" spans="1:13">
      <c r="A480" s="74"/>
      <c r="B480" s="74"/>
      <c r="C480" s="75"/>
      <c r="D480" s="74"/>
      <c r="E480" s="75"/>
      <c r="F480" s="74"/>
      <c r="G480" s="75"/>
      <c r="H480" s="76"/>
      <c r="I480" s="75"/>
      <c r="J480" s="75"/>
      <c r="K480" s="75"/>
      <c r="L480" s="75"/>
      <c r="M480" s="75"/>
    </row>
    <row r="481" spans="1:13">
      <c r="A481" s="74"/>
      <c r="B481" s="74"/>
      <c r="C481" s="75"/>
      <c r="D481" s="74"/>
      <c r="E481" s="75"/>
      <c r="F481" s="74"/>
      <c r="G481" s="75"/>
      <c r="H481" s="76"/>
      <c r="I481" s="75"/>
      <c r="J481" s="75"/>
      <c r="K481" s="75"/>
      <c r="L481" s="75"/>
      <c r="M481" s="75"/>
    </row>
    <row r="482" spans="1:13">
      <c r="A482" s="74"/>
      <c r="B482" s="74"/>
      <c r="C482" s="75"/>
      <c r="D482" s="74"/>
      <c r="E482" s="75"/>
      <c r="F482" s="74"/>
      <c r="G482" s="75"/>
      <c r="H482" s="76"/>
      <c r="I482" s="75"/>
      <c r="J482" s="75"/>
      <c r="K482" s="75"/>
      <c r="L482" s="75"/>
      <c r="M482" s="75"/>
    </row>
    <row r="483" spans="1:13">
      <c r="A483" s="74"/>
      <c r="B483" s="74"/>
      <c r="C483" s="75"/>
      <c r="D483" s="74"/>
      <c r="E483" s="75"/>
      <c r="F483" s="74"/>
      <c r="G483" s="75"/>
      <c r="H483" s="76"/>
      <c r="I483" s="75"/>
      <c r="J483" s="75"/>
      <c r="K483" s="75"/>
      <c r="L483" s="75"/>
      <c r="M483" s="75"/>
    </row>
    <row r="484" spans="1:13">
      <c r="A484" s="74"/>
      <c r="B484" s="74"/>
      <c r="C484" s="75"/>
      <c r="D484" s="74"/>
      <c r="E484" s="75"/>
      <c r="F484" s="74"/>
      <c r="G484" s="75"/>
      <c r="H484" s="76"/>
      <c r="I484" s="75"/>
      <c r="J484" s="75"/>
      <c r="K484" s="75"/>
      <c r="L484" s="75"/>
      <c r="M484" s="75"/>
    </row>
    <row r="485" spans="1:13">
      <c r="A485" s="74"/>
      <c r="B485" s="74"/>
      <c r="C485" s="75"/>
      <c r="D485" s="74"/>
      <c r="E485" s="75"/>
      <c r="F485" s="74"/>
      <c r="G485" s="75"/>
      <c r="H485" s="76"/>
      <c r="I485" s="75"/>
      <c r="J485" s="75"/>
      <c r="K485" s="75"/>
      <c r="L485" s="75"/>
      <c r="M485" s="75"/>
    </row>
    <row r="486" spans="1:13">
      <c r="A486" s="74"/>
      <c r="B486" s="74"/>
      <c r="C486" s="75"/>
      <c r="D486" s="74"/>
      <c r="E486" s="75"/>
      <c r="F486" s="74"/>
      <c r="G486" s="75"/>
      <c r="H486" s="76"/>
      <c r="I486" s="75"/>
      <c r="J486" s="75"/>
      <c r="K486" s="75"/>
      <c r="L486" s="75"/>
      <c r="M486" s="75"/>
    </row>
    <row r="487" spans="1:13">
      <c r="A487" s="74"/>
      <c r="B487" s="74"/>
      <c r="C487" s="75"/>
      <c r="D487" s="74"/>
      <c r="E487" s="75"/>
      <c r="F487" s="74"/>
      <c r="G487" s="75"/>
      <c r="H487" s="76"/>
      <c r="I487" s="75"/>
      <c r="J487" s="75"/>
      <c r="K487" s="75"/>
      <c r="L487" s="75"/>
      <c r="M487" s="75"/>
    </row>
  </sheetData>
  <mergeCells count="5">
    <mergeCell ref="M453:M459"/>
    <mergeCell ref="B2:L2"/>
    <mergeCell ref="A3:L3"/>
    <mergeCell ref="A4:M4"/>
    <mergeCell ref="M445:M452"/>
  </mergeCells>
  <pageMargins left="0.70866141732283472" right="0.70866141732283472" top="0.74803149606299213" bottom="0.3937007874015748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SamLab.ws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user</cp:lastModifiedBy>
  <cp:lastPrinted>2018-07-24T04:11:44Z</cp:lastPrinted>
  <dcterms:created xsi:type="dcterms:W3CDTF">2007-08-14T02:04:19Z</dcterms:created>
  <dcterms:modified xsi:type="dcterms:W3CDTF">2024-02-01T09:01:15Z</dcterms:modified>
</cp:coreProperties>
</file>